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826" activeTab="0"/>
  </bookViews>
  <sheets>
    <sheet name="目次" sheetId="1" r:id="rId1"/>
    <sheet name="14.1" sheetId="2" r:id="rId2"/>
    <sheet name="14.2" sheetId="3" r:id="rId3"/>
    <sheet name="14.3" sheetId="4" r:id="rId4"/>
    <sheet name="14.4" sheetId="5" r:id="rId5"/>
    <sheet name="14.5" sheetId="6" r:id="rId6"/>
    <sheet name="14.6-14.8" sheetId="7" r:id="rId7"/>
    <sheet name="14.9" sheetId="8" r:id="rId8"/>
    <sheet name="14.10.1-14.10.2" sheetId="9" r:id="rId9"/>
    <sheet name="14.10.3-14.10.5" sheetId="10" r:id="rId10"/>
    <sheet name="14.10.6-14.10.7" sheetId="11" r:id="rId11"/>
    <sheet name="14.10.8-14.10.9" sheetId="12" r:id="rId12"/>
    <sheet name="14.10.10-14.10.11" sheetId="13" r:id="rId13"/>
    <sheet name="14.10.12-14.10.13" sheetId="14" r:id="rId14"/>
    <sheet name="14.10.14" sheetId="15" r:id="rId15"/>
    <sheet name="14.11" sheetId="16" r:id="rId16"/>
    <sheet name="14.12.1-14.12.3" sheetId="17" r:id="rId17"/>
    <sheet name="14.12.4-14.12.6" sheetId="18" r:id="rId18"/>
    <sheet name="14.13" sheetId="19" r:id="rId19"/>
    <sheet name="14.14-14.16" sheetId="20" r:id="rId20"/>
    <sheet name="14.17" sheetId="21" r:id="rId21"/>
    <sheet name="14.18.1" sheetId="22" r:id="rId22"/>
    <sheet name="14.18.2" sheetId="23" r:id="rId23"/>
    <sheet name="14.19.1" sheetId="24" r:id="rId24"/>
    <sheet name="14.19.2" sheetId="25" r:id="rId25"/>
    <sheet name="14.20" sheetId="26" r:id="rId26"/>
    <sheet name="14.21" sheetId="27" r:id="rId27"/>
  </sheets>
  <definedNames>
    <definedName name="_xlnm.Print_Area" localSheetId="12">'14.10.10-14.10.11'!$A$1:$J$73</definedName>
    <definedName name="_xlnm.Print_Area" localSheetId="21">'14.18.1'!$A$1:$N$61</definedName>
  </definedNames>
  <calcPr fullCalcOnLoad="1"/>
</workbook>
</file>

<file path=xl/sharedStrings.xml><?xml version="1.0" encoding="utf-8"?>
<sst xmlns="http://schemas.openxmlformats.org/spreadsheetml/2006/main" count="2876" uniqueCount="1119">
  <si>
    <t>輸送人員</t>
  </si>
  <si>
    <t>（注）  自家用特種用途車を除く</t>
  </si>
  <si>
    <t>　　　　時系列上の連続性が担保されていない</t>
  </si>
  <si>
    <t>14.10.14　神戸淡路鳴門自動車道</t>
  </si>
  <si>
    <t xml:space="preserve">      2　入港船舶は積載貨物の生むにかかわらず総トン数5トン以上の船舶について調査したものである。</t>
  </si>
  <si>
    <t>14.20  営業倉庫利用状況</t>
  </si>
  <si>
    <t>（単位：千トン）</t>
  </si>
  <si>
    <t>合  計</t>
  </si>
  <si>
    <t>1～3類倉庫</t>
  </si>
  <si>
    <t>危険品倉庫</t>
  </si>
  <si>
    <t>野積倉庫</t>
  </si>
  <si>
    <t>貯蔵槽倉庫</t>
  </si>
  <si>
    <t>（単位：千トン）</t>
  </si>
  <si>
    <t>冷凍食品</t>
  </si>
  <si>
    <t>その他</t>
  </si>
  <si>
    <t>水面木材倉庫</t>
  </si>
  <si>
    <t xml:space="preserve"> </t>
  </si>
  <si>
    <t>一般県道</t>
  </si>
  <si>
    <t>市町道</t>
  </si>
  <si>
    <t>計</t>
  </si>
  <si>
    <t>総延長</t>
  </si>
  <si>
    <t>未供用延長</t>
  </si>
  <si>
    <t>実延長</t>
  </si>
  <si>
    <t>（規格改良・未改良別）</t>
  </si>
  <si>
    <t>（路面別）</t>
  </si>
  <si>
    <t>（種類別）</t>
  </si>
  <si>
    <t>運輸雑収入</t>
  </si>
  <si>
    <t>山陽電鉄</t>
  </si>
  <si>
    <t>神戸電鉄</t>
  </si>
  <si>
    <t>神戸新交通</t>
  </si>
  <si>
    <t>北神急行電鉄</t>
  </si>
  <si>
    <t>乗用自動車</t>
  </si>
  <si>
    <t>普通トラック</t>
  </si>
  <si>
    <t>その他の自動車</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</si>
  <si>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</si>
  <si>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</si>
  <si>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</si>
  <si>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</si>
  <si>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</si>
  <si>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</si>
  <si>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</si>
  <si>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</si>
  <si>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</si>
  <si>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</si>
  <si>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</si>
  <si>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</si>
  <si>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</si>
  <si>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</si>
  <si>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</si>
  <si>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</si>
  <si>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</si>
  <si>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</si>
  <si>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</si>
  <si>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</si>
  <si>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</si>
  <si>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</si>
  <si>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</si>
  <si>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</si>
  <si>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</si>
  <si>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</si>
  <si>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</si>
  <si>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尼崎西入口</t>
  </si>
  <si>
    <t>尼崎西出口</t>
  </si>
  <si>
    <t>前開東出口</t>
  </si>
  <si>
    <t>前開西入口</t>
  </si>
  <si>
    <t>布施畑合併</t>
  </si>
  <si>
    <t>しあわせの村</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</si>
  <si>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</si>
  <si>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</si>
  <si>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</si>
  <si>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</si>
  <si>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</si>
  <si>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</si>
  <si>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</si>
  <si>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</si>
  <si>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</si>
  <si>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</si>
  <si>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</si>
  <si>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</si>
  <si>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</si>
  <si>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</si>
  <si>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</si>
  <si>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</si>
  <si>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</si>
  <si>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</si>
  <si>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</si>
  <si>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</si>
  <si>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</si>
  <si>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</si>
  <si>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</si>
  <si>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</si>
  <si>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</si>
  <si>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</si>
  <si>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</si>
  <si>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</si>
  <si>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</si>
  <si>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中型車</t>
  </si>
  <si>
    <t>軽自動車</t>
  </si>
  <si>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</si>
  <si>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</si>
  <si>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</si>
  <si>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</si>
  <si>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</si>
  <si>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</si>
  <si>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</si>
  <si>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</si>
  <si>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</si>
  <si>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</si>
  <si>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</si>
  <si>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</si>
  <si>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</si>
  <si>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</si>
  <si>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</si>
  <si>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</si>
  <si>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</si>
  <si>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</si>
  <si>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</si>
  <si>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</si>
  <si>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</si>
  <si>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</si>
  <si>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</si>
  <si>
    <t>阪神北地域</t>
  </si>
  <si>
    <t>東播磨地域</t>
  </si>
  <si>
    <t>北播磨地域</t>
  </si>
  <si>
    <t>中播磨地域</t>
  </si>
  <si>
    <t>西播磨地域</t>
  </si>
  <si>
    <t>相生市　</t>
  </si>
  <si>
    <t>軽自動車計</t>
  </si>
  <si>
    <t>小型特殊</t>
  </si>
  <si>
    <t>特種用途</t>
  </si>
  <si>
    <t>四輪乗用</t>
  </si>
  <si>
    <t>四輪貨物</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</si>
  <si>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</si>
  <si>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</si>
  <si>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</si>
  <si>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</si>
  <si>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</si>
  <si>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</si>
  <si>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</si>
  <si>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</si>
  <si>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</si>
  <si>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</si>
  <si>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</si>
  <si>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</si>
  <si>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</si>
  <si>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</si>
  <si>
    <t>派遣労働者</t>
  </si>
  <si>
    <t>播磨新宮</t>
  </si>
  <si>
    <t>線 ・ 駅  名</t>
  </si>
  <si>
    <t>コ ン テ ナ</t>
  </si>
  <si>
    <t>山陽本線</t>
  </si>
  <si>
    <t>神戸貨物ターミナル</t>
  </si>
  <si>
    <t>姫路貨物</t>
  </si>
  <si>
    <t>西浜</t>
  </si>
  <si>
    <t>龍野西</t>
  </si>
  <si>
    <t>養父市　</t>
  </si>
  <si>
    <t>丹波市　</t>
  </si>
  <si>
    <t>南あわじ市</t>
  </si>
  <si>
    <t>淡路市　</t>
  </si>
  <si>
    <t>朝来市　</t>
  </si>
  <si>
    <t>宍粟市　</t>
  </si>
  <si>
    <t>香美町　</t>
  </si>
  <si>
    <t>けん引</t>
  </si>
  <si>
    <t>大自二</t>
  </si>
  <si>
    <t>普自二</t>
  </si>
  <si>
    <t>たつの市</t>
  </si>
  <si>
    <t>多可町　</t>
  </si>
  <si>
    <t>神河町　</t>
  </si>
  <si>
    <t>新温泉町</t>
  </si>
  <si>
    <t>大型車</t>
  </si>
  <si>
    <t>特大車</t>
  </si>
  <si>
    <t>計</t>
  </si>
  <si>
    <t>加東市　</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</si>
  <si>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</si>
  <si>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</si>
  <si>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</si>
  <si>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</si>
  <si>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</si>
  <si>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</si>
  <si>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</si>
  <si>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</si>
  <si>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</si>
  <si>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</si>
  <si>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</si>
  <si>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</si>
  <si>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</si>
  <si>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</si>
  <si>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</si>
  <si>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</si>
  <si>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</si>
  <si>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</si>
  <si>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</si>
  <si>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</si>
  <si>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</si>
  <si>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</si>
  <si>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朝来市</t>
  </si>
  <si>
    <t>淡路市</t>
  </si>
  <si>
    <t>宍粟市</t>
  </si>
  <si>
    <t>猪名川町</t>
  </si>
  <si>
    <t>稲美町</t>
  </si>
  <si>
    <t>播磨町</t>
  </si>
  <si>
    <t>市川町</t>
  </si>
  <si>
    <t>福崎町</t>
  </si>
  <si>
    <t>太子町</t>
  </si>
  <si>
    <t>上郡町</t>
  </si>
  <si>
    <t>佐用町</t>
  </si>
  <si>
    <t>香美町</t>
  </si>
  <si>
    <t>舗装道路延長</t>
  </si>
  <si>
    <t>未舗装道路延長</t>
  </si>
  <si>
    <t>加東市</t>
  </si>
  <si>
    <t>たつの市</t>
  </si>
  <si>
    <t>多可町</t>
  </si>
  <si>
    <t>神河町</t>
  </si>
  <si>
    <t>新温泉町</t>
  </si>
  <si>
    <t>西宮名塩</t>
  </si>
  <si>
    <t>神戸市　</t>
  </si>
  <si>
    <t>兵庫</t>
  </si>
  <si>
    <t>家島港</t>
  </si>
  <si>
    <t>大型車
（大型 Ⅰ）</t>
  </si>
  <si>
    <t>特大車
（大型 Ⅱ）</t>
  </si>
  <si>
    <t>渡船場（箇所）</t>
  </si>
  <si>
    <t>渡船場（延長）</t>
  </si>
  <si>
    <t>橋りょう（橋数）</t>
  </si>
  <si>
    <t>橋りょう（延長）</t>
  </si>
  <si>
    <t>トンネル（箇所）</t>
  </si>
  <si>
    <t>トンネル（延長）</t>
  </si>
  <si>
    <t>（別掲）</t>
  </si>
  <si>
    <t>（単位：km）</t>
  </si>
  <si>
    <t>（うち）自動車交通不能</t>
  </si>
  <si>
    <t>（うち）立体交差</t>
  </si>
  <si>
    <t>主要地方道</t>
  </si>
  <si>
    <t>一般県道</t>
  </si>
  <si>
    <t>（うち主要地方道市道）</t>
  </si>
  <si>
    <t>（うち市道）</t>
  </si>
  <si>
    <t>県  計</t>
  </si>
  <si>
    <t>乗車人員（一日平均）</t>
  </si>
  <si>
    <t>-</t>
  </si>
  <si>
    <t>神戸市交通局（地下鉄）</t>
  </si>
  <si>
    <t>（単位：台）</t>
  </si>
  <si>
    <t>乗合車</t>
  </si>
  <si>
    <t>区    分</t>
  </si>
  <si>
    <t>資料：日本貨物鉄道株式会社関西支社</t>
  </si>
  <si>
    <t>（単位：台）</t>
  </si>
  <si>
    <t>資料：西日本高速道路株式会社</t>
  </si>
  <si>
    <t>資料：西日本高速道路株式会社</t>
  </si>
  <si>
    <t>区  分</t>
  </si>
  <si>
    <t>資料：本州四国連絡高速道路株式会社</t>
  </si>
  <si>
    <t>資料：兵庫県道路公社</t>
  </si>
  <si>
    <t>資料：神戸市みなと総局神戸港管理事務所</t>
  </si>
  <si>
    <t>資料：神戸市道路公社</t>
  </si>
  <si>
    <t>（単位：隻、t）</t>
  </si>
  <si>
    <t>総      数</t>
  </si>
  <si>
    <t>汽      船</t>
  </si>
  <si>
    <t>帆      船</t>
  </si>
  <si>
    <t>資料：国土交通省神戸運輸監理部</t>
  </si>
  <si>
    <t>（単位：隻、t、馬力）</t>
  </si>
  <si>
    <t>（単位：人）</t>
  </si>
  <si>
    <t>鋼  船</t>
  </si>
  <si>
    <t>木  船</t>
  </si>
  <si>
    <t>（単位：隻、総トン）</t>
  </si>
  <si>
    <t>資料：県港湾課「兵庫県港湾統計年報」</t>
  </si>
  <si>
    <t>重要港湾計</t>
  </si>
  <si>
    <t>地方港湾計</t>
  </si>
  <si>
    <t>小型特殊</t>
  </si>
  <si>
    <t>2月末</t>
  </si>
  <si>
    <t>3月末</t>
  </si>
  <si>
    <t>4月末</t>
  </si>
  <si>
    <t>5月末</t>
  </si>
  <si>
    <t>6月末</t>
  </si>
  <si>
    <t>7月末</t>
  </si>
  <si>
    <t>8月末</t>
  </si>
  <si>
    <t>9月末</t>
  </si>
  <si>
    <t>10月末</t>
  </si>
  <si>
    <t>11月末</t>
  </si>
  <si>
    <t xml:space="preserve">        重用延長：上級の路線（道路の種類は、道路法により高速自動車国道・一般国道・都道府県道・市町村道に分類</t>
  </si>
  <si>
    <t xml:space="preserve">        一般貸切：「一般貸切旅客自動車運送事業」の略で、同時に移動する団体と事業者との貸切運送契約により旅客</t>
  </si>
  <si>
    <t xml:space="preserve">        一般乗用：「一般乗用旅客自動車運送事業」の略で、一個の契約により乗車定員10人以下の自動車を貸し切って</t>
  </si>
  <si>
    <t>普  通</t>
  </si>
  <si>
    <t>定  期</t>
  </si>
  <si>
    <t>総  額</t>
  </si>
  <si>
    <t>乗  用</t>
  </si>
  <si>
    <t>登録自動車計</t>
  </si>
  <si>
    <t>千人</t>
  </si>
  <si>
    <t>千km</t>
  </si>
  <si>
    <t>台</t>
  </si>
  <si>
    <t>龍  野</t>
  </si>
  <si>
    <t>総  数</t>
  </si>
  <si>
    <t>合  計</t>
  </si>
  <si>
    <t>（注）  入庫高は年間及び月間、残高は年末及び月末現在である。</t>
  </si>
  <si>
    <t>原 付</t>
  </si>
  <si>
    <t>（単位：m、%）</t>
  </si>
  <si>
    <t>手小荷物</t>
  </si>
  <si>
    <t>手小荷物収入</t>
  </si>
  <si>
    <t>線路使用料収入</t>
  </si>
  <si>
    <t>原動機付自転車(125cc以下)</t>
  </si>
  <si>
    <t>（単位：t、件）</t>
  </si>
  <si>
    <t>隻 数</t>
  </si>
  <si>
    <t>常 用</t>
  </si>
  <si>
    <t>（注）  有料道路は含まれていない。</t>
  </si>
  <si>
    <t>（注）　有料道路は含まれていない。</t>
  </si>
  <si>
    <t>（注）  航路の内訳は、以下のとおり。</t>
  </si>
  <si>
    <t>二  輪
(125cc超250cc以下)</t>
  </si>
  <si>
    <t>尼崎西宮芦屋港</t>
  </si>
  <si>
    <t>淡路交流の翼港</t>
  </si>
  <si>
    <t>外　航  船</t>
  </si>
  <si>
    <t>内　航  船</t>
  </si>
  <si>
    <t>中 型</t>
  </si>
  <si>
    <t>水産物・水産加工品</t>
  </si>
  <si>
    <t>畜産物・畜産加工品</t>
  </si>
  <si>
    <t>農産物・農産加工品</t>
  </si>
  <si>
    <t>入庫トン数</t>
  </si>
  <si>
    <t>残高トン数</t>
  </si>
  <si>
    <t>（注）1  入庫高は年間及び月間、残高は年末及び月末現在である。</t>
  </si>
  <si>
    <t>14.1  道路現況</t>
  </si>
  <si>
    <t>14.2  市町別道路現況</t>
  </si>
  <si>
    <t>14.3  西日本旅客鉄道株式会社駅別旅客運輸状況</t>
  </si>
  <si>
    <t>14.4  地方鉄軌道運輸状況</t>
  </si>
  <si>
    <t>14.5  市区町別自動車台数</t>
  </si>
  <si>
    <t>14.6  旅客自動車運輸状況</t>
  </si>
  <si>
    <t>14.8  日本貨物鉄道株式会社駅別貨物取扱状況</t>
  </si>
  <si>
    <t>14.9  フェリーボート利用状況</t>
  </si>
  <si>
    <t>(14.6)  一般乗合：「一般乗合旅客自動車運送事業」の略で、路線を定めて定期に運行する自動車により乗合旅客を運送</t>
  </si>
  <si>
    <t>(14.1)  総延長：道路法の規定に基づき指定又は認定された路線の全延長</t>
  </si>
  <si>
    <t xml:space="preserve">        未供用延長：路線の認定の告示がなされているが、まだ供用開始の告示がなされていない区間の延長</t>
  </si>
  <si>
    <t xml:space="preserve">        実延長：総延長から、重用延長、未供用延長及び渡船場（延長）を除いた延長</t>
  </si>
  <si>
    <t>(14.17) 特定重要港湾：重要港湾のうち国際海上交通網の拠点として特に重要な港湾</t>
  </si>
  <si>
    <t xml:space="preserve">        重要港湾：国際海上輸送網または国内海上輸送網の拠点となる港湾その他の国の利害に重大な関係を有する港湾</t>
  </si>
  <si>
    <t xml:space="preserve">        地方港湾：重要港湾以外の港湾で、おおむね地方の利害にかかる港湾</t>
  </si>
  <si>
    <t>用語解説</t>
  </si>
  <si>
    <t>14.5  市区町別自動車台数</t>
  </si>
  <si>
    <t>14.6  旅客自動車運輸状況</t>
  </si>
  <si>
    <t>14.8  日本貨物鉄道株式会社駅別貨物取扱状況</t>
  </si>
  <si>
    <t>14.9  フェリーボート利用状況</t>
  </si>
  <si>
    <t>14.10.3　第二神明道路（インターチェンジ別）</t>
  </si>
  <si>
    <t>14.10.4　舞鶴若狭自動車道（インターチェンジ別）</t>
  </si>
  <si>
    <t>14.10.5　播磨自動車道（インターチェンジ別）</t>
  </si>
  <si>
    <t>14.10.6　山陽自動車道（インターチェンジ別）</t>
  </si>
  <si>
    <t>14.10.7　阪神高速道路（神戸西宮線）</t>
  </si>
  <si>
    <t>14.10.8　阪神高速道路（大阪西宮線）</t>
  </si>
  <si>
    <t>14.10.9　阪神高速道路（北神戸線）</t>
  </si>
  <si>
    <t>14.11  有料道路利用状況（兵庫県道路公社関係）</t>
  </si>
  <si>
    <t>14.11.2　遠阪トンネル</t>
  </si>
  <si>
    <t>14.11.3　西宮北道路</t>
  </si>
  <si>
    <t>14.12.1　ハーバーハイウェイ</t>
  </si>
  <si>
    <t>14.10.7  阪神高速道路(神戸西宮線)</t>
  </si>
  <si>
    <t>14.10.8  阪神高速道路(大阪西宮線)</t>
  </si>
  <si>
    <t>14.10.9  阪神高速道路(北神戸線)</t>
  </si>
  <si>
    <t>14.10.12 阪神高速道路(神戸山手線)</t>
  </si>
  <si>
    <t>14.11.2  遠阪トンネル</t>
  </si>
  <si>
    <t>14.11.3  西宮北道路</t>
  </si>
  <si>
    <t>14.12 有料道路利用状況</t>
  </si>
  <si>
    <t xml:space="preserve">        特定旅客：「特定旅客自動車運送事業」の略で、特定の者の需要に応じ一定の範囲の旅客を運送するもの</t>
  </si>
  <si>
    <t xml:space="preserve">  　      一部及び神戸市道の一部が主要地方道の指定を受けている</t>
  </si>
  <si>
    <t>(14.2)  主要地方道：道路法の規定に基づき国土交通大臣が指定する主要な都道府県道または市道。兵庫県内では県道の</t>
  </si>
  <si>
    <t xml:space="preserve">        渡船場（延長）：海上、河川、湖沼部分で渡船施設があり、道路法の規定に基づき供用されている区間の延長</t>
  </si>
  <si>
    <t xml:space="preserve">        フレート・トン：貨物運賃計算の基礎となる貨物の単位で、運賃トンともいう。容積建、重量建のうち大きいも</t>
  </si>
  <si>
    <t>（注）1  ※印の港湾は、市管理港湾である。</t>
  </si>
  <si>
    <t>（注）  ※印の港湾は、市管理港湾である。</t>
  </si>
  <si>
    <t>14.10 有料道路利用状況（高速道路会社関係）</t>
  </si>
  <si>
    <t>14.11 有料道路利用状況(兵庫県道路公社関係)</t>
  </si>
  <si>
    <t>（注）1  兵庫県域外での運輸分も含む。</t>
  </si>
  <si>
    <t>6月</t>
  </si>
  <si>
    <t>7月</t>
  </si>
  <si>
    <t>8月</t>
  </si>
  <si>
    <t>9月</t>
  </si>
  <si>
    <t>10月</t>
  </si>
  <si>
    <t>11月</t>
  </si>
  <si>
    <t>12月</t>
  </si>
  <si>
    <t>総  数</t>
  </si>
  <si>
    <t>（注）1　県計には不明車を含んでいるため、市町又は地域（神戸市を含む）の合計と県計は必ずしも一致しない。</t>
  </si>
  <si>
    <t>一      種</t>
  </si>
  <si>
    <t>（単位：人）</t>
  </si>
  <si>
    <t>　　　2　車種区分の(　)内は、排気量を示す。</t>
  </si>
  <si>
    <t>資料：県道路街路課・道路保全課、神戸市道路部管理課</t>
  </si>
  <si>
    <t>14.10.1　名神高速道路(インターチェンジ別）</t>
  </si>
  <si>
    <t>14.10.2　中国自動車道（インターチェンジ別）</t>
  </si>
  <si>
    <t>西宮山口本線</t>
  </si>
  <si>
    <t>佐用</t>
  </si>
  <si>
    <t>佐用本線</t>
  </si>
  <si>
    <t>車  扱</t>
  </si>
  <si>
    <t>トン数</t>
  </si>
  <si>
    <t>個  数</t>
  </si>
  <si>
    <t>一般乗合(路線バス）</t>
  </si>
  <si>
    <t>14.13 空港利用状況</t>
  </si>
  <si>
    <t>14.18  港湾別品目別輸移出貨物量</t>
  </si>
  <si>
    <t>14.19  港湾別品目別輸移入貨物量</t>
  </si>
  <si>
    <t>14.20.1　普通倉庫</t>
  </si>
  <si>
    <t>14.20.2　冷蔵倉庫</t>
  </si>
  <si>
    <t>着陸回数</t>
  </si>
  <si>
    <t>乗　客</t>
  </si>
  <si>
    <t>降　客</t>
  </si>
  <si>
    <t>発送貨物</t>
  </si>
  <si>
    <t>到着貨物</t>
  </si>
  <si>
    <t>発送郵便</t>
  </si>
  <si>
    <t>到着郵便</t>
  </si>
  <si>
    <t>回</t>
  </si>
  <si>
    <t>人</t>
  </si>
  <si>
    <t>14.13 空港利用状況</t>
  </si>
  <si>
    <t>14.13.1  大阪国際空港</t>
  </si>
  <si>
    <t>14.13.2  神戸空港</t>
  </si>
  <si>
    <t>14.14 船舶在籍状況</t>
  </si>
  <si>
    <t>14.15 はしけ・引船保有状況</t>
  </si>
  <si>
    <t>14.16 港湾労働者数</t>
  </si>
  <si>
    <t>14.17 港湾別船舶入港状況</t>
  </si>
  <si>
    <t>14.18 港湾別品目別輸移出貨物量</t>
  </si>
  <si>
    <t>14.18.1  輸出</t>
  </si>
  <si>
    <t>14.18.2  移出</t>
  </si>
  <si>
    <t>14.19 港湾別品目別輸移入貨物量</t>
  </si>
  <si>
    <t>14.19.1  輸入</t>
  </si>
  <si>
    <t>14.19.2  移入</t>
  </si>
  <si>
    <t>14.20 営業倉庫利用状況</t>
  </si>
  <si>
    <t>14.20.1  普通倉庫</t>
  </si>
  <si>
    <t>14.20.2  冷蔵倉庫</t>
  </si>
  <si>
    <t>14.20.3  水面木材倉庫</t>
  </si>
  <si>
    <t>14.21 運転免許保有状況</t>
  </si>
  <si>
    <t>14.13.1　大阪国際空港</t>
  </si>
  <si>
    <t>14.13.2　神戸空港</t>
  </si>
  <si>
    <t>14.13.3　コウノトリ但馬空港</t>
  </si>
  <si>
    <t>14.20.3　水面木材倉庫</t>
  </si>
  <si>
    <t>14.10.1  名神高速道路(インターチェンジ別)</t>
  </si>
  <si>
    <t>14.10.2  中国自動車道(インターチェンジ別)</t>
  </si>
  <si>
    <t>14.10.3  第二神明道路(インターチェンジ別)</t>
  </si>
  <si>
    <t>14.13.3  コウノトリ但馬空港</t>
  </si>
  <si>
    <t>営業用</t>
  </si>
  <si>
    <t>登録自動車</t>
  </si>
  <si>
    <t>普通車</t>
  </si>
  <si>
    <t>小型車</t>
  </si>
  <si>
    <t>自家用</t>
  </si>
  <si>
    <t>合計</t>
  </si>
  <si>
    <t>14.7  トラック輸送業態別・車種別輸送トン数</t>
  </si>
  <si>
    <t>資料：近畿運輸局「近畿運輸局業務要覧」</t>
  </si>
  <si>
    <t>資料：国土交通省「自動車輸送統計調査」</t>
  </si>
  <si>
    <t>（注）  平成22年10月より自家用貨物自動車のうち軽自動車及び自家用旅客自動車を調査対象から除外した。</t>
  </si>
  <si>
    <t>（注）  平成22年10月より調査方法及び集計方法を変更したことに伴い、平成21年度以前の統計数値の公表値とは、</t>
  </si>
  <si>
    <t>能勢電鉄(注1)(注2)</t>
  </si>
  <si>
    <t>資料：神戸市みなと総局空港事業室</t>
  </si>
  <si>
    <t>日雇</t>
  </si>
  <si>
    <t>（注）　平成23年度以降の総数には、一部線の無料通行台数（車種の特定ができない。）を含む。</t>
  </si>
  <si>
    <t>2月</t>
  </si>
  <si>
    <t>3月</t>
  </si>
  <si>
    <t>4月</t>
  </si>
  <si>
    <t>5月</t>
  </si>
  <si>
    <t>6月</t>
  </si>
  <si>
    <t>7月</t>
  </si>
  <si>
    <t>8月</t>
  </si>
  <si>
    <t>9月</t>
  </si>
  <si>
    <t>10月</t>
  </si>
  <si>
    <t>11月</t>
  </si>
  <si>
    <t>12月</t>
  </si>
  <si>
    <t>特殊用途車</t>
  </si>
  <si>
    <t>…</t>
  </si>
  <si>
    <t>14.10.13 阪神高速道路（新神戸トンネル）</t>
  </si>
  <si>
    <t>14　運　輸</t>
  </si>
  <si>
    <t xml:space="preserve">       (神戸市営・神戸市道路公社関係)</t>
  </si>
  <si>
    <t>14.12.1  ハーバーハイウェイ</t>
  </si>
  <si>
    <t>14.7  トラック輸送業態別・車種別輸送トン数</t>
  </si>
  <si>
    <t xml:space="preserve">         (唐櫃インター～吉尾ランプ)</t>
  </si>
  <si>
    <t xml:space="preserve">         (吉尾ランプ～神戸三田インター)</t>
  </si>
  <si>
    <t xml:space="preserve">         (六甲山トンネル区間)</t>
  </si>
  <si>
    <t>14.10.4  舞鶴若狭自動車道(インターチェンジ別)</t>
  </si>
  <si>
    <t>14.10.5  播磨自動車道(インターチェンジ別)</t>
  </si>
  <si>
    <t>14.10.6  山陽自動車道(インターチェンジ別)</t>
  </si>
  <si>
    <t>14.10.14 神戸淡路鳴門自動車道</t>
  </si>
  <si>
    <t xml:space="preserve">14.11.1  播但連絡道路  </t>
  </si>
  <si>
    <t>　        される）に重複している区間の延長</t>
  </si>
  <si>
    <t>　        するもの（路線バスなど）</t>
  </si>
  <si>
    <t>　        を運送するもの（貸切バスなど）</t>
  </si>
  <si>
    <t xml:space="preserve">        　旅客を運送するもの（タクシーなど）</t>
  </si>
  <si>
    <t xml:space="preserve">          （送迎バスなど）</t>
  </si>
  <si>
    <t xml:space="preserve">          方をもって計算するのが建前とされる</t>
  </si>
  <si>
    <t>資料：国土交通省監修「鉄道統計年報」</t>
  </si>
  <si>
    <t>資料：国土交通省神戸運輸監理部兵庫陸運部、県市町振興課、神戸市課税企画課</t>
  </si>
  <si>
    <t>区    分</t>
  </si>
  <si>
    <t>総  計</t>
  </si>
  <si>
    <t>国  道</t>
  </si>
  <si>
    <t>主要地方道</t>
  </si>
  <si>
    <t>県  道</t>
  </si>
  <si>
    <t>市  道</t>
  </si>
  <si>
    <t>25年度</t>
  </si>
  <si>
    <t>14.4  地方鉄軌道運輸状況</t>
  </si>
  <si>
    <t>区　　　分</t>
  </si>
  <si>
    <t>運　輸　数　量</t>
  </si>
  <si>
    <t>運　　輸　　収　　入</t>
  </si>
  <si>
    <t>旅　客　運　送</t>
  </si>
  <si>
    <t>旅　客　収　入</t>
  </si>
  <si>
    <t>計</t>
  </si>
  <si>
    <t>定期</t>
  </si>
  <si>
    <t>定期外</t>
  </si>
  <si>
    <t>阪急電鉄(注1)</t>
  </si>
  <si>
    <t>阪神電鉄(注1)</t>
  </si>
  <si>
    <t>北条鉄道</t>
  </si>
  <si>
    <t xml:space="preserve">      2  能勢電鉄の数値は、ケーブルを除く全線分である。</t>
  </si>
  <si>
    <t>小型二輪(250cc超)</t>
  </si>
  <si>
    <t>三  輪</t>
  </si>
  <si>
    <t>うち普通車</t>
  </si>
  <si>
    <t>うち小型車</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</si>
  <si>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</si>
  <si>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</si>
  <si>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</si>
  <si>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</si>
  <si>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</si>
  <si>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</si>
  <si>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</si>
  <si>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</si>
  <si>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</si>
  <si>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</si>
  <si>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</si>
  <si>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</si>
  <si>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</si>
  <si>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</si>
  <si>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</si>
  <si>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</si>
  <si>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</si>
  <si>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</si>
  <si>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</si>
  <si>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</si>
  <si>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</si>
  <si>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</si>
  <si>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</si>
  <si>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</si>
  <si>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</si>
  <si>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</si>
  <si>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</si>
  <si>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</si>
  <si>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</si>
  <si>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</si>
  <si>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</si>
  <si>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</si>
  <si>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</si>
  <si>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</si>
  <si>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</si>
  <si>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</si>
  <si>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</si>
  <si>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　　　3　四輪貨物には、雪上走行車を含む。</t>
  </si>
  <si>
    <t>区  分</t>
  </si>
  <si>
    <t>一般貸切</t>
  </si>
  <si>
    <t>一般乗用(タクシー)</t>
  </si>
  <si>
    <t>走 行</t>
  </si>
  <si>
    <t>輸送人員</t>
  </si>
  <si>
    <t>総    数</t>
  </si>
  <si>
    <t>区  分</t>
  </si>
  <si>
    <t>総  数</t>
  </si>
  <si>
    <t xml:space="preserve">    　　  ジャンボフェリー（神戸～坂手～高松）、小豆島フェリー（姫路～福田）、</t>
  </si>
  <si>
    <t>14.10  有料道路利用状況（高速道路会社関係）</t>
  </si>
  <si>
    <t>西  宮</t>
  </si>
  <si>
    <t>尼  崎</t>
  </si>
  <si>
    <t>宝  塚</t>
  </si>
  <si>
    <t>吉  川</t>
  </si>
  <si>
    <t>加  西</t>
  </si>
  <si>
    <t>福  崎</t>
  </si>
  <si>
    <t>区  分</t>
  </si>
  <si>
    <t>総  数</t>
  </si>
  <si>
    <t>須  磨</t>
  </si>
  <si>
    <t>名  谷</t>
  </si>
  <si>
    <t>高  丸</t>
  </si>
  <si>
    <t>2月</t>
  </si>
  <si>
    <t>3月</t>
  </si>
  <si>
    <t>春  日</t>
  </si>
  <si>
    <t>総  数</t>
  </si>
  <si>
    <t>赤  穂</t>
  </si>
  <si>
    <t>区  分</t>
  </si>
  <si>
    <t>区  分</t>
  </si>
  <si>
    <t>総  数</t>
  </si>
  <si>
    <t>14.11.1　播但連絡道路</t>
  </si>
  <si>
    <t>14.12 有料道路利用状況（神戸市営・神戸市道路公社関係）</t>
  </si>
  <si>
    <t>総  数</t>
  </si>
  <si>
    <t>大  型</t>
  </si>
  <si>
    <t>夜間収受機対応</t>
  </si>
  <si>
    <t>（注）  摩耶大橋を含む。</t>
  </si>
  <si>
    <t>-</t>
  </si>
  <si>
    <t>区  分</t>
  </si>
  <si>
    <t>総  数</t>
  </si>
  <si>
    <t>kg</t>
  </si>
  <si>
    <t>区  分</t>
  </si>
  <si>
    <t>隻  数</t>
  </si>
  <si>
    <t>姫路港</t>
  </si>
  <si>
    <t>東播磨港</t>
  </si>
  <si>
    <t>平成26年度末</t>
  </si>
  <si>
    <t>国際戦略・拠点港湾計</t>
  </si>
  <si>
    <t>神戸港 ※</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</si>
  <si>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</si>
  <si>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</si>
  <si>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</si>
  <si>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</si>
  <si>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</si>
  <si>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</si>
  <si>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</si>
  <si>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</si>
  <si>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</si>
  <si>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</si>
  <si>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</si>
  <si>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</si>
  <si>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</si>
  <si>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</si>
  <si>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</si>
  <si>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</si>
  <si>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</si>
  <si>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</si>
  <si>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</si>
  <si>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</si>
  <si>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</si>
  <si>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</si>
  <si>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</si>
  <si>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</si>
  <si>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</si>
  <si>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</si>
  <si>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</si>
  <si>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</si>
  <si>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</si>
  <si>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</si>
  <si>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</si>
  <si>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</si>
  <si>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</si>
  <si>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</si>
  <si>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</si>
  <si>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</si>
  <si>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</si>
  <si>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</si>
  <si>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</si>
  <si>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（単位：フレート・トン）</t>
  </si>
  <si>
    <t>金属機械
工業品</t>
  </si>
  <si>
    <t>分類不能のもの</t>
  </si>
  <si>
    <t>フェリー</t>
  </si>
  <si>
    <t>西宮港区</t>
  </si>
  <si>
    <t>芦屋港区</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</si>
  <si>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</si>
  <si>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</si>
  <si>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</si>
  <si>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</si>
  <si>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</si>
  <si>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</si>
  <si>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</si>
  <si>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</si>
  <si>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</si>
  <si>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</si>
  <si>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</si>
  <si>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</si>
  <si>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</si>
  <si>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</si>
  <si>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</si>
  <si>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</si>
  <si>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</si>
  <si>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</si>
  <si>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</si>
  <si>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</si>
  <si>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</si>
  <si>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</si>
  <si>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</si>
  <si>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</si>
  <si>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</si>
  <si>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</si>
  <si>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</si>
  <si>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</si>
  <si>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</si>
  <si>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</si>
  <si>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</si>
  <si>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14.18.2  移出</t>
  </si>
  <si>
    <t>14.19.1  輸入</t>
  </si>
  <si>
    <t>（単位：フレート・トン）</t>
  </si>
  <si>
    <t>区    分</t>
  </si>
  <si>
    <t>金属機械
工業品</t>
  </si>
  <si>
    <t>分類不能のもの</t>
  </si>
  <si>
    <t>フェリー</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</si>
  <si>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</si>
  <si>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</si>
  <si>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</si>
  <si>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</si>
  <si>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</si>
  <si>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</si>
  <si>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</si>
  <si>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</si>
  <si>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</si>
  <si>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</si>
  <si>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</si>
  <si>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</si>
  <si>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</si>
  <si>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</si>
  <si>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</si>
  <si>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</si>
  <si>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</si>
  <si>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</si>
  <si>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</si>
  <si>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</si>
  <si>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</si>
  <si>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</si>
  <si>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</si>
  <si>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</si>
  <si>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</si>
  <si>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</si>
  <si>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</si>
  <si>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</si>
  <si>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</si>
  <si>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</si>
  <si>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</si>
  <si>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</si>
  <si>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</si>
  <si>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</si>
  <si>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</si>
  <si>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</si>
  <si>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</si>
  <si>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</si>
  <si>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</si>
  <si>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</si>
  <si>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</si>
  <si>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</si>
  <si>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14.19.2  移入</t>
  </si>
  <si>
    <t>区    分</t>
  </si>
  <si>
    <t>金属機械
工業品</t>
  </si>
  <si>
    <t>分類不能のもの</t>
  </si>
  <si>
    <t>フェリー</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</si>
  <si>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</si>
  <si>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</si>
  <si>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</si>
  <si>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</si>
  <si>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</si>
  <si>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</si>
  <si>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</si>
  <si>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</si>
  <si>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</si>
  <si>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</si>
  <si>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</si>
  <si>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</si>
  <si>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</si>
  <si>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</si>
  <si>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</si>
  <si>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</si>
  <si>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</si>
  <si>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</si>
  <si>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</si>
  <si>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</si>
  <si>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</si>
  <si>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</si>
  <si>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</si>
  <si>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</si>
  <si>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</si>
  <si>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</si>
  <si>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</si>
  <si>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</si>
  <si>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</si>
  <si>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</si>
  <si>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</si>
  <si>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</si>
  <si>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</si>
  <si>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</si>
  <si>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</si>
  <si>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</si>
  <si>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</si>
  <si>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</si>
  <si>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</si>
  <si>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</si>
  <si>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</si>
  <si>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</si>
  <si>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14.21  運転免許保有状況</t>
  </si>
  <si>
    <t>大 型</t>
  </si>
  <si>
    <t>普 通</t>
  </si>
  <si>
    <t>二      種</t>
  </si>
  <si>
    <t>資料：県警察本部「運転免許統計」</t>
  </si>
  <si>
    <t xml:space="preserve">          宮崎カーフェリー（神戸～宮崎）　※H26.10～</t>
  </si>
  <si>
    <t>（注）　平成26年4月から神戸空港の貨物の取り扱い無し。</t>
  </si>
  <si>
    <t>六甲山観光（注3）</t>
  </si>
  <si>
    <t xml:space="preserve">      3  六甲摩耶鉄道は、平成25年10月1日阪神総合レジャーとの合併により六甲山観光の路線となる。</t>
  </si>
  <si>
    <t>淡路地域　</t>
  </si>
  <si>
    <t>丹波地域　</t>
  </si>
  <si>
    <t>但馬地域　</t>
  </si>
  <si>
    <t>市町道</t>
  </si>
  <si>
    <t>国  道</t>
  </si>
  <si>
    <t>免許保有者数</t>
  </si>
  <si>
    <t>神戸高速鉄道（注4）</t>
  </si>
  <si>
    <t xml:space="preserve">    26年度</t>
  </si>
  <si>
    <t xml:space="preserve">    27年度</t>
  </si>
  <si>
    <t>5月</t>
  </si>
  <si>
    <t>2月</t>
  </si>
  <si>
    <t>3月</t>
  </si>
  <si>
    <t>26年12月末</t>
  </si>
  <si>
    <t>平成27年度末</t>
  </si>
  <si>
    <t xml:space="preserve">   26年</t>
  </si>
  <si>
    <t xml:space="preserve">   27年</t>
  </si>
  <si>
    <t>23年</t>
  </si>
  <si>
    <t>26年度</t>
  </si>
  <si>
    <t>27年度</t>
  </si>
  <si>
    <t>平  成  27  年  度</t>
  </si>
  <si>
    <t>　　　　２　取扱量は、発着の数量を記載した。</t>
  </si>
  <si>
    <t>（注）  １　車扱は、貨車その他を含む。</t>
  </si>
  <si>
    <t>　 26年度</t>
  </si>
  <si>
    <t>　 27年度</t>
  </si>
  <si>
    <t>区      分</t>
  </si>
  <si>
    <t>中山寺</t>
  </si>
  <si>
    <t>宝塚</t>
  </si>
  <si>
    <t>生瀬</t>
  </si>
  <si>
    <t>武田尾</t>
  </si>
  <si>
    <t>道場</t>
  </si>
  <si>
    <t xml:space="preserve">  東海道本線</t>
  </si>
  <si>
    <t>三田</t>
  </si>
  <si>
    <t>尼崎</t>
  </si>
  <si>
    <t>新三田</t>
  </si>
  <si>
    <t>立花</t>
  </si>
  <si>
    <t>甲子園口</t>
  </si>
  <si>
    <t>西宮</t>
  </si>
  <si>
    <t>さくら夙川</t>
  </si>
  <si>
    <t>芦屋</t>
  </si>
  <si>
    <t>甲南山手</t>
  </si>
  <si>
    <t>摂津本山</t>
  </si>
  <si>
    <t>住吉</t>
  </si>
  <si>
    <t>六甲道</t>
  </si>
  <si>
    <t>灘</t>
  </si>
  <si>
    <t>三ノ宮</t>
  </si>
  <si>
    <t>元町</t>
  </si>
  <si>
    <t>神戸</t>
  </si>
  <si>
    <t xml:space="preserve">  新幹線</t>
  </si>
  <si>
    <t>新神戸</t>
  </si>
  <si>
    <t xml:space="preserve">  山陽本線</t>
  </si>
  <si>
    <t>兵庫</t>
  </si>
  <si>
    <t>新長田</t>
  </si>
  <si>
    <t>鷹取</t>
  </si>
  <si>
    <t>須磨海浜公園</t>
  </si>
  <si>
    <t>須磨</t>
  </si>
  <si>
    <t>塩屋</t>
  </si>
  <si>
    <t>垂水</t>
  </si>
  <si>
    <t>舞子</t>
  </si>
  <si>
    <t>朝霧</t>
  </si>
  <si>
    <t>明石</t>
  </si>
  <si>
    <t>魚住</t>
  </si>
  <si>
    <t>土山</t>
  </si>
  <si>
    <t>東加古川</t>
  </si>
  <si>
    <t>加古川</t>
  </si>
  <si>
    <t>宝殿</t>
  </si>
  <si>
    <t xml:space="preserve">  姫新線</t>
  </si>
  <si>
    <t>曽根</t>
  </si>
  <si>
    <t>播磨高岡</t>
  </si>
  <si>
    <t>ひめじ別所</t>
  </si>
  <si>
    <t>余部</t>
  </si>
  <si>
    <t>御着</t>
  </si>
  <si>
    <t>太市</t>
  </si>
  <si>
    <t>本竜野</t>
  </si>
  <si>
    <t>英賀保</t>
  </si>
  <si>
    <t>東觜崎</t>
  </si>
  <si>
    <t>はりま勝原</t>
  </si>
  <si>
    <t>播磨新宮</t>
  </si>
  <si>
    <t>網干</t>
  </si>
  <si>
    <t>千本</t>
  </si>
  <si>
    <t>竜野</t>
  </si>
  <si>
    <t>西栗栖</t>
  </si>
  <si>
    <t>三日月</t>
  </si>
  <si>
    <t>有年</t>
  </si>
  <si>
    <t>播磨徳久</t>
  </si>
  <si>
    <t>上郡</t>
  </si>
  <si>
    <t>和田岬</t>
  </si>
  <si>
    <t>上月</t>
  </si>
  <si>
    <t xml:space="preserve">  加古川線</t>
  </si>
  <si>
    <t>日岡</t>
  </si>
  <si>
    <t>神野</t>
  </si>
  <si>
    <t>厄神</t>
  </si>
  <si>
    <t>市場</t>
  </si>
  <si>
    <t>小野町</t>
  </si>
  <si>
    <t>粟生</t>
  </si>
  <si>
    <t>河合西</t>
  </si>
  <si>
    <t>青野ヶ原</t>
  </si>
  <si>
    <t>社町</t>
  </si>
  <si>
    <t>滝野</t>
  </si>
  <si>
    <t>滝</t>
  </si>
  <si>
    <t>西脇市</t>
  </si>
  <si>
    <t>新西脇</t>
  </si>
  <si>
    <t>比延</t>
  </si>
  <si>
    <t>日本へそ公園</t>
  </si>
  <si>
    <t>黒田庄</t>
  </si>
  <si>
    <t>本黒田</t>
  </si>
  <si>
    <t>船町口</t>
  </si>
  <si>
    <t>久下村</t>
  </si>
  <si>
    <t xml:space="preserve">  赤穂線</t>
  </si>
  <si>
    <t>塚口</t>
  </si>
  <si>
    <t>西相生</t>
  </si>
  <si>
    <t>猪名寺</t>
  </si>
  <si>
    <t>坂越</t>
  </si>
  <si>
    <t>伊丹</t>
  </si>
  <si>
    <t>播州赤穂</t>
  </si>
  <si>
    <t>北伊丹</t>
  </si>
  <si>
    <t>天和</t>
  </si>
  <si>
    <t>川西池田</t>
  </si>
  <si>
    <t>備前福河</t>
  </si>
  <si>
    <t>資料：西日本旅客鉄道株式会社</t>
  </si>
  <si>
    <t>区  分</t>
  </si>
  <si>
    <t>総  数</t>
  </si>
  <si>
    <t>バ  ス</t>
  </si>
  <si>
    <t>26年度</t>
  </si>
  <si>
    <t>27年度</t>
  </si>
  <si>
    <t>5月</t>
  </si>
  <si>
    <t>2月</t>
  </si>
  <si>
    <t>3月</t>
  </si>
  <si>
    <t>資料：国土交通省神戸運輸監理部</t>
  </si>
  <si>
    <t xml:space="preserve">          阪九フェリー（神戸～新門司）、フェリーさんふらわあ（神戸～大分）</t>
  </si>
  <si>
    <t xml:space="preserve">          四国開発フェリー（神戸～新居浜・東予）</t>
  </si>
  <si>
    <t>平成25年度末</t>
  </si>
  <si>
    <t xml:space="preserve">      2  神戸港については、港湾労働法に基づく港湾労働者派遣事業の港湾派遣元事業主から派遣される労働者の数字を、下段に</t>
  </si>
  <si>
    <t>区  分</t>
  </si>
  <si>
    <t>魚  崎</t>
  </si>
  <si>
    <t>深  江</t>
  </si>
  <si>
    <t>芦  屋</t>
  </si>
  <si>
    <t>資料：阪神高速道路株式会社</t>
  </si>
  <si>
    <t>　　　　芦屋及び芦屋出口の実績は、料金所の無い入口から入り当該料金所を通過した台数。</t>
  </si>
  <si>
    <t>（単位：台）</t>
  </si>
  <si>
    <t>総  数</t>
  </si>
  <si>
    <t>尼  崎</t>
  </si>
  <si>
    <t>　　　　尼崎及び尼崎西出口の実績は、料金所の無い入口から入り当該料金所を通過した台数。</t>
  </si>
  <si>
    <t>前  開</t>
  </si>
  <si>
    <t>布施畑西
入口</t>
  </si>
  <si>
    <t>布施畑東
入口</t>
  </si>
  <si>
    <t>藍  那</t>
  </si>
  <si>
    <t>北神戸箕谷</t>
  </si>
  <si>
    <t>箕谷</t>
  </si>
  <si>
    <t>からと東</t>
  </si>
  <si>
    <t>五  社</t>
  </si>
  <si>
    <t>西宮山口
南西行</t>
  </si>
  <si>
    <t>西宮山口
南東行</t>
  </si>
  <si>
    <t>西宮山口東</t>
  </si>
  <si>
    <t>西宮山口
本線</t>
  </si>
  <si>
    <t>（注）  箕谷の実績は、料金所の無い入口から入り当該料金所を通過した台数（ただし、乗継による利用は集計しない）。</t>
  </si>
  <si>
    <t>14.10.10　阪神高速道路（湾岸線（兵庫地区））</t>
  </si>
  <si>
    <t>南芦屋浜
入口</t>
  </si>
  <si>
    <t>尼崎末広
出口</t>
  </si>
  <si>
    <t>尼崎末広
入口</t>
  </si>
  <si>
    <t>垂水第二
相互</t>
  </si>
  <si>
    <t>垂水第三
相互</t>
  </si>
  <si>
    <t>須磨東行
相互</t>
  </si>
  <si>
    <t>須磨西行
相互</t>
  </si>
  <si>
    <t>14.10.12　阪神高速道路（神戸山手線）</t>
  </si>
  <si>
    <t>神戸長田</t>
  </si>
  <si>
    <t>妙法寺</t>
  </si>
  <si>
    <t>白川南</t>
  </si>
  <si>
    <t>14.10.13　阪神高速道路（新神戸トンネル）</t>
  </si>
  <si>
    <t>新神戸箕谷入口</t>
  </si>
  <si>
    <t>新神戸箕谷出口</t>
  </si>
  <si>
    <t>資料：空港政策課、国土交通省「空港管理状況」</t>
  </si>
  <si>
    <t>資料：県道路街路課・道路保全課、神戸市</t>
  </si>
  <si>
    <t>平  成  28  年  度</t>
  </si>
  <si>
    <t>28年度</t>
  </si>
  <si>
    <t xml:space="preserve">    28年度</t>
  </si>
  <si>
    <t>平成28年度末</t>
  </si>
  <si>
    <t xml:space="preserve">   28年</t>
  </si>
  <si>
    <t>24年</t>
  </si>
  <si>
    <t>25年</t>
  </si>
  <si>
    <t>27年12月末</t>
  </si>
  <si>
    <t>28年12月末</t>
  </si>
  <si>
    <t>26年度</t>
  </si>
  <si>
    <t>27年度</t>
  </si>
  <si>
    <t>28年度</t>
  </si>
  <si>
    <t>5月</t>
  </si>
  <si>
    <t>2月</t>
  </si>
  <si>
    <t>28年度</t>
  </si>
  <si>
    <t>区  分</t>
  </si>
  <si>
    <t>総  数</t>
  </si>
  <si>
    <t>若  宮</t>
  </si>
  <si>
    <t xml:space="preserve">    28年度</t>
  </si>
  <si>
    <t>（注）  平成24年1月1日より対距離制へ移行したことに伴い、阪神高速道路1回の利用（乗継による利用を含む）で1台と集計。</t>
  </si>
  <si>
    <t>武庫川</t>
  </si>
  <si>
    <t>　　　  尼崎料金所は平成28年11月1日に、尼崎西出口料金所は平成28年11月8日に撤去。</t>
  </si>
  <si>
    <t>　　　　武庫川料金所は平成28年11月8日に新規設置。</t>
  </si>
  <si>
    <t>甲子園浜</t>
  </si>
  <si>
    <t>　　　  南芦屋浜料金所及び西宮浜出口料金所は、平成29年1月25日に撤去。</t>
  </si>
  <si>
    <t>　　　　甲子園浜料金所は平成29年1月25日に新規設置。</t>
  </si>
  <si>
    <t>14.10.11　阪神高速道路（相互利用区間）</t>
  </si>
  <si>
    <t>赤穂線</t>
  </si>
  <si>
    <t>御着</t>
  </si>
  <si>
    <t>資料：国土交通省「倉庫統計季報」</t>
  </si>
  <si>
    <t>貨物車</t>
  </si>
  <si>
    <t>資料：関西エアポート株式会社</t>
  </si>
  <si>
    <t>14.17　港湾別船舶入港状況</t>
  </si>
  <si>
    <t>14.10.11 阪神高速道路(相互利用区間)</t>
  </si>
  <si>
    <t>14.18.１  輸出</t>
  </si>
  <si>
    <t>14.10.10 阪神高速道路(湾岸線(兵庫地区))</t>
  </si>
  <si>
    <t>平成24年度</t>
  </si>
  <si>
    <t>28年度</t>
  </si>
  <si>
    <t>　 平成25年度</t>
  </si>
  <si>
    <t>　 28年度</t>
  </si>
  <si>
    <t>　 29年度</t>
  </si>
  <si>
    <t>平  成  29  年  度</t>
  </si>
  <si>
    <t>平成25年度</t>
  </si>
  <si>
    <t>29年度</t>
  </si>
  <si>
    <t>29年 4月</t>
  </si>
  <si>
    <t>30年 1月</t>
  </si>
  <si>
    <t xml:space="preserve">    平成25年度</t>
  </si>
  <si>
    <t xml:space="preserve">    29年度</t>
  </si>
  <si>
    <t>29年 4月</t>
  </si>
  <si>
    <t>30年 1月</t>
  </si>
  <si>
    <t xml:space="preserve">    平成25年度</t>
  </si>
  <si>
    <t xml:space="preserve">    29年度</t>
  </si>
  <si>
    <t>平成25年度</t>
  </si>
  <si>
    <t>29年度</t>
  </si>
  <si>
    <t>29年度</t>
  </si>
  <si>
    <t>29年 4月</t>
  </si>
  <si>
    <t>29年12月末</t>
  </si>
  <si>
    <t>平成29年度末</t>
  </si>
  <si>
    <t xml:space="preserve">   平成25年</t>
  </si>
  <si>
    <t xml:space="preserve">   29年</t>
  </si>
  <si>
    <t xml:space="preserve">   29年</t>
  </si>
  <si>
    <t>平成22年</t>
  </si>
  <si>
    <t>26年</t>
  </si>
  <si>
    <t>26年 1月</t>
  </si>
  <si>
    <t>平成25年12月末</t>
  </si>
  <si>
    <t>29年 1月末</t>
  </si>
  <si>
    <t xml:space="preserve">        登録自動車、小型二輪車－神戸運輸監理部兵庫陸運部（平成30年3月31日現在）</t>
  </si>
  <si>
    <t>　　　  軽自動車、小型特殊、原動機付自転車－県市町振興課、神戸市課税企画課（平成29年4月1日現在）</t>
  </si>
  <si>
    <t>14.14　船舶在籍状況</t>
  </si>
  <si>
    <t>区  分</t>
  </si>
  <si>
    <t>隻  数</t>
  </si>
  <si>
    <t>28年12月末</t>
  </si>
  <si>
    <t>29年12月末</t>
  </si>
  <si>
    <t>14.15  はしけ・引船保有状況</t>
  </si>
  <si>
    <t>区  分</t>
  </si>
  <si>
    <t>平成27年3月末</t>
  </si>
  <si>
    <t>平成28年3月末</t>
  </si>
  <si>
    <t>平成29年3月末</t>
  </si>
  <si>
    <t>はしけ</t>
  </si>
  <si>
    <t>引  船</t>
  </si>
  <si>
    <t>総　　計</t>
  </si>
  <si>
    <t>一般</t>
  </si>
  <si>
    <t>-</t>
  </si>
  <si>
    <t>独航</t>
  </si>
  <si>
    <t>神戸港</t>
  </si>
  <si>
    <t>姫路港</t>
  </si>
  <si>
    <t>東播磨港</t>
  </si>
  <si>
    <t>14.16  港湾労働者数</t>
  </si>
  <si>
    <t>総  数</t>
  </si>
  <si>
    <t>現場職員</t>
  </si>
  <si>
    <t>船  内</t>
  </si>
  <si>
    <t>沿  岸</t>
  </si>
  <si>
    <t>常 用</t>
  </si>
  <si>
    <t>日雇
延人員</t>
  </si>
  <si>
    <t>日雇</t>
  </si>
  <si>
    <t>（注）1  日雇延人員は年度間延人員である。</t>
  </si>
  <si>
    <t xml:space="preserve">       派遣労働者として示している。</t>
  </si>
  <si>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</si>
  <si>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</si>
  <si>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</si>
  <si>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</si>
  <si>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</si>
  <si>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</si>
  <si>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</si>
  <si>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</si>
  <si>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</si>
  <si>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</si>
  <si>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</si>
  <si>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</si>
  <si>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</si>
  <si>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</si>
  <si>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</si>
  <si>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</si>
  <si>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</si>
  <si>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重用延長</t>
  </si>
  <si>
    <t>（単位：日平均人）</t>
  </si>
  <si>
    <t>摩耶</t>
  </si>
  <si>
    <t>東姫路</t>
  </si>
  <si>
    <t>広野～丹波竹田</t>
  </si>
  <si>
    <r>
      <t xml:space="preserve">14.3  </t>
    </r>
    <r>
      <rPr>
        <sz val="14"/>
        <rFont val="DejaVu Sans"/>
        <family val="2"/>
      </rPr>
      <t>西日本旅客鉄道株式会社駅別旅客運輸状況</t>
    </r>
  </si>
  <si>
    <r>
      <t>平成</t>
    </r>
    <r>
      <rPr>
        <sz val="9"/>
        <rFont val="ＭＳ ゴシック"/>
        <family val="3"/>
      </rPr>
      <t>25</t>
    </r>
    <r>
      <rPr>
        <sz val="9"/>
        <rFont val="DejaVu Sans"/>
        <family val="2"/>
      </rPr>
      <t>年度</t>
    </r>
  </si>
  <si>
    <r>
      <t>26</t>
    </r>
    <r>
      <rPr>
        <sz val="9"/>
        <rFont val="DejaVu Sans"/>
        <family val="2"/>
      </rPr>
      <t>年度</t>
    </r>
  </si>
  <si>
    <r>
      <t>27</t>
    </r>
    <r>
      <rPr>
        <sz val="9"/>
        <rFont val="DejaVu Sans"/>
        <family val="2"/>
      </rPr>
      <t>年度</t>
    </r>
  </si>
  <si>
    <r>
      <t>28</t>
    </r>
    <r>
      <rPr>
        <sz val="9"/>
        <rFont val="DejaVu Sans"/>
        <family val="2"/>
      </rPr>
      <t>年度</t>
    </r>
  </si>
  <si>
    <r>
      <t>29</t>
    </r>
    <r>
      <rPr>
        <sz val="9"/>
        <rFont val="DejaVu Sans"/>
        <family val="2"/>
      </rPr>
      <t>年度</t>
    </r>
  </si>
  <si>
    <r>
      <t>西明石</t>
    </r>
    <r>
      <rPr>
        <sz val="9"/>
        <rFont val="ＭＳ ゴシック"/>
        <family val="3"/>
      </rPr>
      <t>(</t>
    </r>
    <r>
      <rPr>
        <sz val="9"/>
        <rFont val="DejaVu Sans"/>
        <family val="2"/>
      </rPr>
      <t>注</t>
    </r>
    <r>
      <rPr>
        <sz val="9"/>
        <rFont val="ＭＳ ゴシック"/>
        <family val="3"/>
      </rPr>
      <t>1)</t>
    </r>
  </si>
  <si>
    <r>
      <t>姫路</t>
    </r>
    <r>
      <rPr>
        <sz val="9"/>
        <rFont val="ＭＳ ゴシック"/>
        <family val="3"/>
      </rPr>
      <t>(</t>
    </r>
    <r>
      <rPr>
        <sz val="9"/>
        <rFont val="DejaVu Sans"/>
        <family val="2"/>
      </rPr>
      <t>注</t>
    </r>
    <r>
      <rPr>
        <sz val="9"/>
        <rFont val="ＭＳ ゴシック"/>
        <family val="3"/>
      </rPr>
      <t>1)</t>
    </r>
  </si>
  <si>
    <r>
      <t>相生</t>
    </r>
    <r>
      <rPr>
        <sz val="9"/>
        <rFont val="ＭＳ ゴシック"/>
        <family val="3"/>
      </rPr>
      <t>(</t>
    </r>
    <r>
      <rPr>
        <sz val="9"/>
        <rFont val="DejaVu Sans"/>
        <family val="2"/>
      </rPr>
      <t>注</t>
    </r>
    <r>
      <rPr>
        <sz val="9"/>
        <rFont val="ＭＳ ゴシック"/>
        <family val="3"/>
      </rPr>
      <t>1)</t>
    </r>
  </si>
  <si>
    <r>
      <t xml:space="preserve">  山陰本線（※</t>
    </r>
    <r>
      <rPr>
        <sz val="9"/>
        <rFont val="DejaVu Sans"/>
        <family val="2"/>
      </rPr>
      <t>1</t>
    </r>
    <r>
      <rPr>
        <sz val="9"/>
        <rFont val="DejaVu Sans"/>
        <family val="2"/>
      </rPr>
      <t>）</t>
    </r>
  </si>
  <si>
    <r>
      <t xml:space="preserve">  福知山線（※</t>
    </r>
    <r>
      <rPr>
        <sz val="9"/>
        <rFont val="DejaVu Sans"/>
        <family val="2"/>
      </rPr>
      <t>2</t>
    </r>
    <r>
      <rPr>
        <sz val="9"/>
        <rFont val="DejaVu Sans"/>
        <family val="2"/>
      </rPr>
      <t>）</t>
    </r>
  </si>
  <si>
    <r>
      <t xml:space="preserve">  播但線（※</t>
    </r>
    <r>
      <rPr>
        <sz val="9"/>
        <rFont val="DejaVu Sans"/>
        <family val="2"/>
      </rPr>
      <t>3</t>
    </r>
    <r>
      <rPr>
        <sz val="9"/>
        <rFont val="DejaVu Sans"/>
        <family val="2"/>
      </rPr>
      <t>）</t>
    </r>
  </si>
  <si>
    <r>
      <t>（注）</t>
    </r>
    <r>
      <rPr>
        <sz val="9"/>
        <rFont val="ＭＳ ゴシック"/>
        <family val="3"/>
      </rPr>
      <t>1</t>
    </r>
    <r>
      <rPr>
        <sz val="9"/>
        <rFont val="DejaVu Sans"/>
        <family val="2"/>
      </rPr>
      <t>　新幹線の駅と在来線の駅が併合している駅（西明石、姫路、相生）については、新幹線駅分も在来線駅分に含む。</t>
    </r>
  </si>
  <si>
    <r>
      <t>　　　</t>
    </r>
    <r>
      <rPr>
        <sz val="9"/>
        <rFont val="ＭＳ ゴシック"/>
        <family val="3"/>
      </rPr>
      <t>2</t>
    </r>
    <r>
      <rPr>
        <sz val="9"/>
        <rFont val="DejaVu Sans"/>
        <family val="2"/>
      </rPr>
      <t>　四捨五入の関係で合計の値と普通及び定期の計が一致しない場合がある。</t>
    </r>
  </si>
  <si>
    <r>
      <t>（※</t>
    </r>
    <r>
      <rPr>
        <sz val="9"/>
        <rFont val="ＭＳ ゴシック"/>
        <family val="3"/>
      </rPr>
      <t>1</t>
    </r>
    <r>
      <rPr>
        <sz val="9"/>
        <rFont val="DejaVu Sans"/>
        <family val="2"/>
      </rPr>
      <t>）　山陰本線の各駅データについては未提供。</t>
    </r>
  </si>
  <si>
    <r>
      <t>（※</t>
    </r>
    <r>
      <rPr>
        <sz val="9"/>
        <rFont val="ＭＳ ゴシック"/>
        <family val="3"/>
      </rPr>
      <t>3</t>
    </r>
    <r>
      <rPr>
        <sz val="9"/>
        <rFont val="DejaVu Sans"/>
        <family val="2"/>
      </rPr>
      <t>）　播但線の京口駅から竹田駅までの各駅データについては未提供。</t>
    </r>
  </si>
  <si>
    <t>-</t>
  </si>
  <si>
    <t>-</t>
  </si>
  <si>
    <t>-</t>
  </si>
  <si>
    <t>x</t>
  </si>
  <si>
    <t>　　　　尼崎東海岸出口、尼崎末広出口は、料金所の無い入口から入り当該料金所を通過した台数。</t>
  </si>
  <si>
    <t>東  浦</t>
  </si>
  <si>
    <t>北  淡</t>
  </si>
  <si>
    <t>淡路島中央
スマート</t>
  </si>
  <si>
    <t>洲  本</t>
  </si>
  <si>
    <t>－</t>
  </si>
  <si>
    <t>（注）　淡路島中央スマートＩＣ　平成３０年２月１７日１５：００開通。</t>
  </si>
  <si>
    <t>軽自動車</t>
  </si>
  <si>
    <t>普 通</t>
  </si>
  <si>
    <t>-</t>
  </si>
  <si>
    <t>-</t>
  </si>
  <si>
    <t>準中型</t>
  </si>
  <si>
    <t>-</t>
  </si>
  <si>
    <t>14.1  道路現況&lt;平成29年4月1日現在&gt;</t>
  </si>
  <si>
    <t>14.2  市町別道路現況〈平成29年4月1日現在〉</t>
  </si>
  <si>
    <r>
      <t xml:space="preserve">    平成</t>
    </r>
    <r>
      <rPr>
        <sz val="9"/>
        <rFont val="ＭＳ ゴシック"/>
        <family val="3"/>
      </rPr>
      <t>25</t>
    </r>
    <r>
      <rPr>
        <sz val="9"/>
        <rFont val="DejaVu Sans"/>
        <family val="2"/>
      </rPr>
      <t>年度</t>
    </r>
  </si>
  <si>
    <r>
      <t xml:space="preserve">    26</t>
    </r>
    <r>
      <rPr>
        <sz val="9"/>
        <rFont val="DejaVu Sans"/>
        <family val="2"/>
      </rPr>
      <t>年度</t>
    </r>
  </si>
  <si>
    <r>
      <t xml:space="preserve">    27</t>
    </r>
    <r>
      <rPr>
        <sz val="9"/>
        <rFont val="DejaVu Sans"/>
        <family val="2"/>
      </rPr>
      <t>年度</t>
    </r>
  </si>
  <si>
    <r>
      <t xml:space="preserve">    28</t>
    </r>
    <r>
      <rPr>
        <sz val="9"/>
        <rFont val="DejaVu Sans"/>
        <family val="2"/>
      </rPr>
      <t>年度</t>
    </r>
  </si>
  <si>
    <r>
      <t xml:space="preserve">    29</t>
    </r>
    <r>
      <rPr>
        <sz val="9"/>
        <rFont val="DejaVu Sans"/>
        <family val="2"/>
      </rPr>
      <t>年度</t>
    </r>
  </si>
  <si>
    <r>
      <t>29</t>
    </r>
    <r>
      <rPr>
        <sz val="9"/>
        <rFont val="DejaVu Sans"/>
        <family val="2"/>
      </rPr>
      <t xml:space="preserve">年 </t>
    </r>
    <r>
      <rPr>
        <sz val="9"/>
        <rFont val="ＭＳ ゴシック"/>
        <family val="3"/>
      </rPr>
      <t>4</t>
    </r>
    <r>
      <rPr>
        <sz val="9"/>
        <rFont val="DejaVu Sans"/>
        <family val="2"/>
      </rPr>
      <t>月</t>
    </r>
  </si>
  <si>
    <r>
      <t>5</t>
    </r>
    <r>
      <rPr>
        <sz val="9"/>
        <rFont val="DejaVu Sans"/>
        <family val="2"/>
      </rPr>
      <t>月</t>
    </r>
  </si>
  <si>
    <r>
      <t>6</t>
    </r>
    <r>
      <rPr>
        <sz val="9"/>
        <rFont val="DejaVu Sans"/>
        <family val="2"/>
      </rPr>
      <t>月</t>
    </r>
  </si>
  <si>
    <r>
      <t>7</t>
    </r>
    <r>
      <rPr>
        <sz val="9"/>
        <rFont val="DejaVu Sans"/>
        <family val="2"/>
      </rPr>
      <t>月</t>
    </r>
  </si>
  <si>
    <r>
      <t>8</t>
    </r>
    <r>
      <rPr>
        <sz val="9"/>
        <rFont val="DejaVu Sans"/>
        <family val="2"/>
      </rPr>
      <t>月</t>
    </r>
  </si>
  <si>
    <r>
      <t>9</t>
    </r>
    <r>
      <rPr>
        <sz val="9"/>
        <rFont val="DejaVu Sans"/>
        <family val="2"/>
      </rPr>
      <t>月</t>
    </r>
  </si>
  <si>
    <r>
      <t>10</t>
    </r>
    <r>
      <rPr>
        <sz val="9"/>
        <rFont val="DejaVu Sans"/>
        <family val="2"/>
      </rPr>
      <t>月</t>
    </r>
  </si>
  <si>
    <r>
      <t>11</t>
    </r>
    <r>
      <rPr>
        <sz val="9"/>
        <rFont val="DejaVu Sans"/>
        <family val="2"/>
      </rPr>
      <t>月</t>
    </r>
  </si>
  <si>
    <r>
      <t>12</t>
    </r>
    <r>
      <rPr>
        <sz val="9"/>
        <rFont val="DejaVu Sans"/>
        <family val="2"/>
      </rPr>
      <t>月</t>
    </r>
  </si>
  <si>
    <r>
      <t>30</t>
    </r>
    <r>
      <rPr>
        <sz val="9"/>
        <rFont val="DejaVu Sans"/>
        <family val="2"/>
      </rPr>
      <t xml:space="preserve">年 </t>
    </r>
    <r>
      <rPr>
        <sz val="9"/>
        <rFont val="ＭＳ ゴシック"/>
        <family val="3"/>
      </rPr>
      <t>1</t>
    </r>
    <r>
      <rPr>
        <sz val="9"/>
        <rFont val="DejaVu Sans"/>
        <family val="2"/>
      </rPr>
      <t>月</t>
    </r>
  </si>
  <si>
    <r>
      <t>2</t>
    </r>
    <r>
      <rPr>
        <sz val="9"/>
        <rFont val="DejaVu Sans"/>
        <family val="2"/>
      </rPr>
      <t>月</t>
    </r>
  </si>
  <si>
    <r>
      <t>3</t>
    </r>
    <r>
      <rPr>
        <sz val="9"/>
        <rFont val="DejaVu Sans"/>
        <family val="2"/>
      </rPr>
      <t>月</t>
    </r>
  </si>
  <si>
    <t>14.12.5　六甲有料道路（六甲山トンネル区間）</t>
  </si>
  <si>
    <t>14.12.4　六甲北有料道路Ⅱ（吉尾ランプ～神戸三田インター）</t>
  </si>
  <si>
    <t>14.12.3　六甲北有料道路Ⅰ（唐櫃インター～吉尾ランプ）</t>
  </si>
  <si>
    <t>14.12.2　西神戸有料道路（山麓バイパス）</t>
  </si>
  <si>
    <t>14.12.2  山麓バイパス</t>
  </si>
  <si>
    <t>14.12.3  六甲北有料道路Ⅰ</t>
  </si>
  <si>
    <t>14.12.4  六甲北有料道路Ⅱ</t>
  </si>
  <si>
    <t>14.12.5  六甲有料道路</t>
  </si>
  <si>
    <t xml:space="preserve">          のを採用する。すなわち、容積は1.133㎥、重量は1,000kgをもって1トンとし、容積又は重量のいずれか大なる</t>
  </si>
  <si>
    <r>
      <rPr>
        <sz val="9"/>
        <rFont val="ＭＳ ゴシック"/>
        <family val="3"/>
      </rPr>
      <t xml:space="preserve"> </t>
    </r>
    <r>
      <rPr>
        <sz val="9"/>
        <rFont val="ＭＳ Ｐゴシック"/>
        <family val="3"/>
      </rPr>
      <t>（※</t>
    </r>
    <r>
      <rPr>
        <sz val="9"/>
        <rFont val="ＭＳ ゴシック"/>
        <family val="3"/>
      </rPr>
      <t>2</t>
    </r>
    <r>
      <rPr>
        <sz val="9"/>
        <rFont val="ＭＳ Ｐゴシック"/>
        <family val="3"/>
      </rPr>
      <t>）　　福知山線の広野駅から丹波竹田駅までの各駅データについては未提供。</t>
    </r>
  </si>
  <si>
    <t>山　崎</t>
  </si>
  <si>
    <t>佐　用</t>
  </si>
  <si>
    <t xml:space="preserve">      2  1,000kg又は2.5㎥をもって1トンとしている。</t>
  </si>
  <si>
    <t xml:space="preserve">      2  1,000kg又は1.133㎥をもって1トンとしている。</t>
  </si>
  <si>
    <t>（単位：千㎥）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</si>
</sst>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0\)"/>
    <numFmt numFmtId="179" formatCode="#,###,##0;\-#,###,##0;&quot;-&quot;"/>
    <numFmt numFmtId="180" formatCode="#,###,##0;#,###,##0;\-"/>
    <numFmt numFmtId="181" formatCode="&quot;r&quot;\ #\ ###\ ##0"/>
    <numFmt numFmtId="182" formatCode="#,##0_ "/>
    <numFmt numFmtId="183" formatCode="0.0%"/>
    <numFmt numFmtId="184" formatCode="#,##0.0_ "/>
    <numFmt numFmtId="185" formatCode="#,##0_);[Red]\(#,##0\)"/>
    <numFmt numFmtId="186" formatCode="#,##0.000_ "/>
  </numFmts>
  <fonts count="64">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明朝"/>
      <family val="1"/>
    </font>
    <font>
      <sz val="11"/>
      <name val="ＭＳ Ｐゴシック"/>
      <family val="3"/>
    </font>
    <font>
      <sz val="28"/>
      <name val="ＭＳ 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u val="single"/>
      <sz val="9"/>
      <name val="ＭＳ ゴシック"/>
      <family val="3"/>
    </font>
    <font>
      <sz val="9"/>
      <name val="ＭＳ Ｐゴシック"/>
      <family val="3"/>
    </font>
    <font>
      <sz val="9"/>
      <name val="ＭＳ 明朝"/>
      <family val="1"/>
    </font>
    <font>
      <sz val="14"/>
      <name val="DejaVu Sans"/>
      <family val="2"/>
    </font>
    <font>
      <sz val="9"/>
      <name val="DejaVu Sans"/>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theme="1"/>
      <name val="ＭＳ ゴシック"/>
      <family val="3"/>
    </font>
    <font>
      <sz val="8"/>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85" fontId="0" fillId="0" borderId="0" applyBorder="0" applyProtection="0">
      <alignment/>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11" fillId="0" borderId="0">
      <alignment vertical="center"/>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1" fontId="0" fillId="0" borderId="0">
      <alignment/>
      <protection/>
    </xf>
    <xf numFmtId="0" fontId="0" fillId="0" borderId="0">
      <alignment/>
      <protection/>
    </xf>
    <xf numFmtId="0" fontId="8" fillId="0" borderId="0" applyNumberFormat="0" applyFill="0" applyBorder="0" applyAlignment="0" applyProtection="0"/>
    <xf numFmtId="0" fontId="60" fillId="31" borderId="0" applyNumberFormat="0" applyBorder="0" applyAlignment="0" applyProtection="0"/>
  </cellStyleXfs>
  <cellXfs count="472">
    <xf numFmtId="0" fontId="0" fillId="0" borderId="0" xfId="0" applyAlignment="1">
      <alignment/>
    </xf>
    <xf numFmtId="0" fontId="16"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Border="1" applyAlignment="1">
      <alignment/>
    </xf>
    <xf numFmtId="0" fontId="14" fillId="0" borderId="0" xfId="0" applyNumberFormat="1" applyFont="1" applyFill="1" applyBorder="1" applyAlignment="1" quotePrefix="1">
      <alignment horizontal="left"/>
    </xf>
    <xf numFmtId="0" fontId="14" fillId="0" borderId="0" xfId="0" applyNumberFormat="1" applyFont="1" applyFill="1" applyBorder="1" applyAlignment="1" quotePrefix="1">
      <alignment horizontal="right"/>
    </xf>
    <xf numFmtId="0" fontId="16" fillId="0" borderId="0" xfId="0" applyNumberFormat="1" applyFont="1" applyFill="1" applyAlignment="1">
      <alignment/>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right"/>
    </xf>
    <xf numFmtId="0" fontId="14" fillId="0" borderId="0" xfId="0" applyNumberFormat="1" applyFont="1" applyFill="1" applyBorder="1" applyAlignment="1">
      <alignment/>
    </xf>
    <xf numFmtId="0" fontId="14" fillId="0" borderId="10" xfId="0" applyNumberFormat="1" applyFont="1" applyFill="1" applyBorder="1" applyAlignment="1">
      <alignment/>
    </xf>
    <xf numFmtId="0" fontId="14" fillId="0" borderId="11" xfId="0" applyNumberFormat="1" applyFont="1" applyFill="1" applyBorder="1" applyAlignment="1" quotePrefix="1">
      <alignment horizontal="right"/>
    </xf>
    <xf numFmtId="3" fontId="14" fillId="0" borderId="0" xfId="0" applyNumberFormat="1" applyFont="1" applyFill="1" applyBorder="1" applyAlignment="1">
      <alignment horizontal="right"/>
    </xf>
    <xf numFmtId="3" fontId="14" fillId="0" borderId="10" xfId="50" applyNumberFormat="1" applyFont="1" applyFill="1" applyBorder="1" applyAlignment="1">
      <alignment horizontal="right"/>
    </xf>
    <xf numFmtId="3" fontId="14" fillId="0" borderId="10" xfId="0" applyNumberFormat="1" applyFont="1" applyFill="1" applyBorder="1" applyAlignment="1">
      <alignment horizontal="right"/>
    </xf>
    <xf numFmtId="0" fontId="14" fillId="0" borderId="12" xfId="0" applyNumberFormat="1" applyFont="1" applyFill="1" applyBorder="1" applyAlignment="1">
      <alignment/>
    </xf>
    <xf numFmtId="0" fontId="17" fillId="0" borderId="0" xfId="63" applyFont="1" applyFill="1" applyAlignment="1">
      <alignment/>
      <protection/>
    </xf>
    <xf numFmtId="0" fontId="14" fillId="0" borderId="12" xfId="0" applyFont="1" applyFill="1" applyBorder="1" applyAlignment="1">
      <alignment horizontal="right"/>
    </xf>
    <xf numFmtId="0" fontId="16" fillId="0" borderId="0" xfId="0" applyNumberFormat="1" applyFont="1" applyFill="1" applyAlignment="1">
      <alignment horizontal="left"/>
    </xf>
    <xf numFmtId="0" fontId="14" fillId="0" borderId="13" xfId="0" applyNumberFormat="1" applyFont="1" applyFill="1" applyBorder="1" applyAlignment="1" quotePrefix="1">
      <alignment horizontal="center" vertical="center"/>
    </xf>
    <xf numFmtId="0" fontId="15" fillId="0" borderId="0" xfId="63" applyFont="1" applyFill="1" applyAlignment="1">
      <alignment/>
      <protection/>
    </xf>
    <xf numFmtId="0" fontId="15" fillId="0" borderId="0" xfId="0" applyFont="1" applyFill="1" applyAlignment="1">
      <alignment/>
    </xf>
    <xf numFmtId="0" fontId="14" fillId="0" borderId="12" xfId="0" applyFont="1" applyFill="1" applyBorder="1" applyAlignment="1" quotePrefix="1">
      <alignment horizontal="right"/>
    </xf>
    <xf numFmtId="0" fontId="13" fillId="0" borderId="0" xfId="63" applyFont="1" applyFill="1" applyAlignment="1">
      <alignment/>
      <protection/>
    </xf>
    <xf numFmtId="179" fontId="14" fillId="0" borderId="0" xfId="0" applyNumberFormat="1" applyFont="1" applyFill="1" applyAlignment="1">
      <alignment horizontal="right"/>
    </xf>
    <xf numFmtId="179" fontId="14" fillId="0" borderId="0" xfId="0" applyNumberFormat="1" applyFont="1" applyFill="1" applyAlignment="1">
      <alignment/>
    </xf>
    <xf numFmtId="0" fontId="16" fillId="0" borderId="0" xfId="67" applyNumberFormat="1" applyFont="1" applyFill="1" applyAlignment="1" quotePrefix="1">
      <alignment horizontal="left"/>
      <protection/>
    </xf>
    <xf numFmtId="0" fontId="16" fillId="0" borderId="0" xfId="67" applyNumberFormat="1" applyFont="1" applyFill="1">
      <alignment/>
      <protection/>
    </xf>
    <xf numFmtId="0" fontId="16" fillId="0" borderId="0" xfId="67" applyNumberFormat="1" applyFont="1" applyFill="1" applyAlignment="1">
      <alignment/>
      <protection/>
    </xf>
    <xf numFmtId="0" fontId="18" fillId="0" borderId="0" xfId="67" applyNumberFormat="1" applyFont="1" applyFill="1" applyAlignment="1" quotePrefix="1">
      <alignment horizontal="left"/>
      <protection/>
    </xf>
    <xf numFmtId="0" fontId="18" fillId="0" borderId="0" xfId="67" applyNumberFormat="1" applyFont="1" applyFill="1" applyBorder="1" applyAlignment="1">
      <alignment/>
      <protection/>
    </xf>
    <xf numFmtId="0" fontId="18" fillId="0" borderId="0" xfId="67" applyNumberFormat="1" applyFont="1" applyFill="1" applyAlignment="1">
      <alignment/>
      <protection/>
    </xf>
    <xf numFmtId="0" fontId="14" fillId="0" borderId="0" xfId="67" applyNumberFormat="1" applyFont="1" applyFill="1" applyAlignment="1" quotePrefix="1">
      <alignment horizontal="left"/>
      <protection/>
    </xf>
    <xf numFmtId="0" fontId="14" fillId="0" borderId="0" xfId="67" applyNumberFormat="1" applyFont="1" applyFill="1" applyBorder="1" applyAlignment="1">
      <alignment/>
      <protection/>
    </xf>
    <xf numFmtId="0" fontId="14" fillId="0" borderId="0" xfId="67" applyNumberFormat="1" applyFont="1" applyFill="1" applyBorder="1" applyAlignment="1">
      <alignment horizontal="right"/>
      <protection/>
    </xf>
    <xf numFmtId="0" fontId="14" fillId="0" borderId="0" xfId="67" applyNumberFormat="1" applyFont="1" applyFill="1" applyAlignment="1">
      <alignment/>
      <protection/>
    </xf>
    <xf numFmtId="0" fontId="14" fillId="0" borderId="14" xfId="67" applyNumberFormat="1" applyFont="1" applyFill="1" applyBorder="1" applyAlignment="1" quotePrefix="1">
      <alignment horizontal="center" vertical="center" shrinkToFit="1"/>
      <protection/>
    </xf>
    <xf numFmtId="0" fontId="14" fillId="0" borderId="15" xfId="67" applyNumberFormat="1" applyFont="1" applyFill="1" applyBorder="1" applyAlignment="1" quotePrefix="1">
      <alignment horizontal="center" vertical="center" shrinkToFit="1"/>
      <protection/>
    </xf>
    <xf numFmtId="0" fontId="14" fillId="0" borderId="12" xfId="67" applyNumberFormat="1" applyFont="1" applyFill="1" applyBorder="1" applyAlignment="1">
      <alignment horizontal="right"/>
      <protection/>
    </xf>
    <xf numFmtId="3" fontId="14" fillId="0" borderId="0" xfId="50" applyNumberFormat="1" applyFont="1" applyFill="1" applyAlignment="1">
      <alignment horizontal="right"/>
    </xf>
    <xf numFmtId="3" fontId="14" fillId="0" borderId="16" xfId="50" applyNumberFormat="1" applyFont="1" applyFill="1" applyBorder="1" applyAlignment="1">
      <alignment horizontal="right"/>
    </xf>
    <xf numFmtId="3" fontId="14" fillId="0" borderId="0" xfId="50" applyNumberFormat="1" applyFont="1" applyFill="1" applyBorder="1" applyAlignment="1">
      <alignment horizontal="right"/>
    </xf>
    <xf numFmtId="0" fontId="14" fillId="0" borderId="12" xfId="67" applyNumberFormat="1" applyFont="1" applyFill="1" applyBorder="1" applyAlignment="1" quotePrefix="1">
      <alignment horizontal="right"/>
      <protection/>
    </xf>
    <xf numFmtId="0" fontId="14" fillId="0" borderId="11" xfId="67" applyNumberFormat="1" applyFont="1" applyFill="1" applyBorder="1" applyAlignment="1" quotePrefix="1">
      <alignment horizontal="right"/>
      <protection/>
    </xf>
    <xf numFmtId="0" fontId="14" fillId="0" borderId="17" xfId="67" applyNumberFormat="1" applyFont="1" applyFill="1" applyBorder="1" applyAlignment="1">
      <alignment horizontal="left" vertical="top"/>
      <protection/>
    </xf>
    <xf numFmtId="0" fontId="14" fillId="0" borderId="0" xfId="67" applyNumberFormat="1" applyFont="1" applyFill="1" applyBorder="1" applyAlignment="1" quotePrefix="1">
      <alignment horizontal="left"/>
      <protection/>
    </xf>
    <xf numFmtId="3" fontId="14" fillId="0" borderId="0" xfId="67" applyNumberFormat="1" applyFont="1" applyFill="1" applyAlignment="1">
      <alignment/>
      <protection/>
    </xf>
    <xf numFmtId="0" fontId="14" fillId="0" borderId="10" xfId="67" applyNumberFormat="1" applyFont="1" applyFill="1" applyBorder="1" applyAlignment="1">
      <alignment/>
      <protection/>
    </xf>
    <xf numFmtId="0" fontId="14" fillId="0" borderId="14" xfId="67" applyNumberFormat="1" applyFont="1" applyFill="1" applyBorder="1" applyAlignment="1" quotePrefix="1">
      <alignment horizontal="center"/>
      <protection/>
    </xf>
    <xf numFmtId="0" fontId="14" fillId="0" borderId="15" xfId="67" applyNumberFormat="1" applyFont="1" applyFill="1" applyBorder="1" applyAlignment="1" quotePrefix="1">
      <alignment horizontal="center"/>
      <protection/>
    </xf>
    <xf numFmtId="185" fontId="14" fillId="0" borderId="0" xfId="50" applyNumberFormat="1" applyFont="1" applyFill="1" applyAlignment="1">
      <alignment horizontal="right"/>
    </xf>
    <xf numFmtId="185" fontId="14" fillId="0" borderId="16" xfId="50" applyNumberFormat="1" applyFont="1" applyFill="1" applyBorder="1" applyAlignment="1">
      <alignment horizontal="right"/>
    </xf>
    <xf numFmtId="185" fontId="14" fillId="0" borderId="0" xfId="50" applyNumberFormat="1" applyFont="1" applyFill="1" applyBorder="1" applyAlignment="1">
      <alignment horizontal="right"/>
    </xf>
    <xf numFmtId="0" fontId="14" fillId="0" borderId="0" xfId="0" applyNumberFormat="1" applyFont="1" applyFill="1" applyAlignment="1">
      <alignment/>
    </xf>
    <xf numFmtId="179" fontId="14" fillId="0" borderId="0" xfId="0" applyNumberFormat="1" applyFont="1" applyFill="1" applyBorder="1" applyAlignment="1">
      <alignment/>
    </xf>
    <xf numFmtId="0" fontId="12" fillId="0" borderId="0" xfId="63" applyFont="1" applyFill="1" applyAlignment="1">
      <alignment/>
      <protection/>
    </xf>
    <xf numFmtId="0" fontId="14" fillId="0" borderId="0" xfId="0" applyNumberFormat="1" applyFont="1" applyFill="1" applyAlignment="1">
      <alignment horizontal="right"/>
    </xf>
    <xf numFmtId="179" fontId="14" fillId="0" borderId="16" xfId="0" applyNumberFormat="1" applyFont="1" applyFill="1" applyBorder="1" applyAlignment="1">
      <alignment horizontal="right"/>
    </xf>
    <xf numFmtId="0" fontId="14" fillId="0" borderId="10" xfId="0" applyNumberFormat="1" applyFont="1" applyFill="1" applyBorder="1" applyAlignment="1">
      <alignment/>
    </xf>
    <xf numFmtId="0" fontId="14" fillId="0" borderId="0" xfId="0" applyNumberFormat="1" applyFont="1" applyFill="1" applyBorder="1" applyAlignment="1" quotePrefix="1">
      <alignment/>
    </xf>
    <xf numFmtId="0" fontId="16" fillId="0" borderId="0" xfId="0" applyNumberFormat="1" applyFont="1" applyFill="1" applyBorder="1" applyAlignment="1">
      <alignment/>
    </xf>
    <xf numFmtId="0" fontId="14" fillId="0" borderId="12" xfId="0" applyNumberFormat="1" applyFont="1" applyFill="1" applyBorder="1" applyAlignment="1">
      <alignment/>
    </xf>
    <xf numFmtId="0" fontId="14" fillId="0" borderId="11" xfId="0" applyNumberFormat="1" applyFont="1" applyFill="1" applyBorder="1" applyAlignment="1">
      <alignment/>
    </xf>
    <xf numFmtId="0" fontId="14" fillId="0" borderId="18" xfId="0" applyNumberFormat="1" applyFont="1" applyFill="1" applyBorder="1" applyAlignment="1">
      <alignment vertical="center"/>
    </xf>
    <xf numFmtId="0" fontId="14" fillId="0" borderId="19" xfId="0" applyNumberFormat="1" applyFont="1" applyFill="1" applyBorder="1" applyAlignment="1">
      <alignment vertical="center" wrapText="1"/>
    </xf>
    <xf numFmtId="0" fontId="14" fillId="0" borderId="20" xfId="0" applyNumberFormat="1" applyFont="1" applyFill="1" applyBorder="1" applyAlignment="1">
      <alignment vertical="center"/>
    </xf>
    <xf numFmtId="0" fontId="14" fillId="0" borderId="19" xfId="0" applyNumberFormat="1" applyFont="1" applyFill="1" applyBorder="1" applyAlignment="1" quotePrefix="1">
      <alignment horizontal="left" vertical="center" shrinkToFit="1"/>
    </xf>
    <xf numFmtId="0" fontId="14" fillId="0" borderId="19" xfId="0" applyNumberFormat="1" applyFont="1" applyFill="1" applyBorder="1" applyAlignment="1" quotePrefix="1">
      <alignment horizontal="left" vertical="center"/>
    </xf>
    <xf numFmtId="0" fontId="14" fillId="0" borderId="19" xfId="0" applyNumberFormat="1" applyFont="1" applyFill="1" applyBorder="1" applyAlignment="1">
      <alignment vertical="center" shrinkToFit="1"/>
    </xf>
    <xf numFmtId="0" fontId="14" fillId="0" borderId="10" xfId="0" applyNumberFormat="1" applyFont="1" applyFill="1" applyBorder="1" applyAlignment="1">
      <alignment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179" fontId="14" fillId="0" borderId="0" xfId="69" applyNumberFormat="1" applyFont="1" applyFill="1" applyBorder="1" applyAlignment="1">
      <alignment/>
      <protection/>
    </xf>
    <xf numFmtId="0" fontId="14" fillId="0" borderId="12" xfId="0" applyNumberFormat="1" applyFont="1" applyFill="1" applyBorder="1" applyAlignment="1" quotePrefix="1">
      <alignment horizontal="left"/>
    </xf>
    <xf numFmtId="179" fontId="14" fillId="0" borderId="0" xfId="64" applyNumberFormat="1" applyFont="1" applyFill="1" applyBorder="1" applyAlignment="1">
      <alignment/>
      <protection/>
    </xf>
    <xf numFmtId="0" fontId="14" fillId="0" borderId="16" xfId="0" applyNumberFormat="1" applyFont="1" applyFill="1" applyBorder="1" applyAlignment="1">
      <alignment horizontal="center" vertical="center"/>
    </xf>
    <xf numFmtId="0" fontId="14" fillId="0" borderId="12" xfId="0" applyNumberFormat="1" applyFont="1" applyFill="1" applyBorder="1" applyAlignment="1" quotePrefix="1">
      <alignment/>
    </xf>
    <xf numFmtId="0" fontId="16" fillId="0" borderId="0" xfId="0" applyNumberFormat="1" applyFont="1" applyFill="1" applyBorder="1" applyAlignment="1">
      <alignment horizontal="left"/>
    </xf>
    <xf numFmtId="0" fontId="14" fillId="0" borderId="0" xfId="0" applyNumberFormat="1" applyFont="1" applyFill="1" applyAlignment="1">
      <alignment horizontal="center"/>
    </xf>
    <xf numFmtId="3" fontId="14" fillId="0" borderId="0" xfId="0" applyNumberFormat="1" applyFont="1" applyFill="1" applyAlignment="1">
      <alignment/>
    </xf>
    <xf numFmtId="0" fontId="14" fillId="0" borderId="0" xfId="0" applyNumberFormat="1" applyFont="1" applyFill="1" applyBorder="1" applyAlignment="1">
      <alignment horizontal="center"/>
    </xf>
    <xf numFmtId="0" fontId="14" fillId="0" borderId="10" xfId="0" applyNumberFormat="1" applyFont="1" applyFill="1" applyBorder="1" applyAlignment="1">
      <alignment horizontal="center"/>
    </xf>
    <xf numFmtId="176" fontId="14" fillId="0" borderId="10" xfId="0" applyNumberFormat="1" applyFont="1" applyFill="1" applyBorder="1" applyAlignment="1">
      <alignment horizontal="right"/>
    </xf>
    <xf numFmtId="0" fontId="14" fillId="0" borderId="0" xfId="0" applyNumberFormat="1" applyFont="1" applyFill="1" applyBorder="1" applyAlignment="1" quotePrefix="1">
      <alignment horizontal="center"/>
    </xf>
    <xf numFmtId="0" fontId="14" fillId="0" borderId="10" xfId="0" applyNumberFormat="1" applyFont="1" applyFill="1" applyBorder="1" applyAlignment="1" quotePrefix="1">
      <alignment horizontal="right"/>
    </xf>
    <xf numFmtId="176" fontId="14" fillId="0" borderId="10" xfId="50" applyNumberFormat="1" applyFont="1" applyFill="1" applyBorder="1" applyAlignment="1">
      <alignment horizontal="right"/>
    </xf>
    <xf numFmtId="179" fontId="14" fillId="0" borderId="0" xfId="0" applyNumberFormat="1" applyFont="1" applyFill="1" applyBorder="1" applyAlignment="1">
      <alignment/>
    </xf>
    <xf numFmtId="183" fontId="14" fillId="0" borderId="0" xfId="0" applyNumberFormat="1" applyFont="1" applyFill="1" applyAlignment="1">
      <alignment/>
    </xf>
    <xf numFmtId="182" fontId="14" fillId="0" borderId="0" xfId="0" applyNumberFormat="1" applyFont="1" applyFill="1" applyAlignment="1">
      <alignment shrinkToFit="1"/>
    </xf>
    <xf numFmtId="0" fontId="14" fillId="0" borderId="0" xfId="67" applyNumberFormat="1" applyFont="1" applyFill="1" applyBorder="1" applyAlignment="1" quotePrefix="1">
      <alignment horizontal="right"/>
      <protection/>
    </xf>
    <xf numFmtId="176" fontId="14" fillId="0" borderId="13" xfId="50" applyNumberFormat="1" applyFont="1" applyFill="1" applyBorder="1" applyAlignment="1">
      <alignment horizontal="right"/>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7" xfId="0" applyNumberFormat="1" applyFont="1" applyFill="1" applyBorder="1" applyAlignment="1">
      <alignment/>
    </xf>
    <xf numFmtId="0" fontId="14" fillId="0" borderId="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6" fillId="0" borderId="0" xfId="0" applyNumberFormat="1" applyFont="1" applyFill="1" applyBorder="1" applyAlignment="1" quotePrefix="1">
      <alignment horizontal="left"/>
    </xf>
    <xf numFmtId="3" fontId="14" fillId="0" borderId="16" xfId="0" applyNumberFormat="1" applyFont="1" applyFill="1" applyBorder="1" applyAlignment="1">
      <alignment horizontal="right"/>
    </xf>
    <xf numFmtId="3" fontId="14" fillId="0" borderId="13" xfId="0" applyNumberFormat="1" applyFont="1" applyFill="1" applyBorder="1" applyAlignment="1">
      <alignment horizontal="right"/>
    </xf>
    <xf numFmtId="0" fontId="16" fillId="0" borderId="0" xfId="68" applyNumberFormat="1" applyFont="1" applyFill="1" applyAlignment="1" quotePrefix="1">
      <alignment horizontal="left"/>
      <protection/>
    </xf>
    <xf numFmtId="0" fontId="16" fillId="0" borderId="0" xfId="68" applyNumberFormat="1" applyFont="1" applyFill="1">
      <alignment/>
      <protection/>
    </xf>
    <xf numFmtId="0" fontId="16" fillId="0" borderId="0" xfId="68" applyNumberFormat="1" applyFont="1" applyFill="1" applyAlignment="1">
      <alignment/>
      <protection/>
    </xf>
    <xf numFmtId="0" fontId="19" fillId="0" borderId="0" xfId="44" applyNumberFormat="1" applyFont="1" applyFill="1" applyBorder="1" applyAlignment="1" applyProtection="1">
      <alignment/>
      <protection/>
    </xf>
    <xf numFmtId="0" fontId="14" fillId="0" borderId="0" xfId="68" applyNumberFormat="1" applyFont="1" applyFill="1" applyBorder="1" applyAlignment="1">
      <alignment/>
      <protection/>
    </xf>
    <xf numFmtId="0" fontId="14" fillId="0" borderId="0" xfId="68" applyNumberFormat="1" applyFont="1" applyFill="1" applyAlignment="1">
      <alignment/>
      <protection/>
    </xf>
    <xf numFmtId="0" fontId="14" fillId="0" borderId="0" xfId="68" applyNumberFormat="1" applyFont="1" applyFill="1" applyAlignment="1">
      <alignment horizontal="right"/>
      <protection/>
    </xf>
    <xf numFmtId="0" fontId="14" fillId="0" borderId="21" xfId="68" applyNumberFormat="1" applyFont="1" applyFill="1" applyBorder="1" applyAlignment="1">
      <alignment horizontal="center" vertical="center"/>
      <protection/>
    </xf>
    <xf numFmtId="0" fontId="14" fillId="0" borderId="14" xfId="68" applyNumberFormat="1" applyFont="1" applyFill="1" applyBorder="1" applyAlignment="1">
      <alignment horizontal="center" vertical="center"/>
      <protection/>
    </xf>
    <xf numFmtId="0" fontId="14" fillId="0" borderId="11" xfId="68" applyNumberFormat="1" applyFont="1" applyFill="1" applyBorder="1" applyAlignment="1" quotePrefix="1">
      <alignment horizontal="center" vertical="center" wrapText="1"/>
      <protection/>
    </xf>
    <xf numFmtId="0" fontId="14" fillId="0" borderId="11" xfId="68" applyNumberFormat="1" applyFont="1" applyFill="1" applyBorder="1" applyAlignment="1">
      <alignment horizontal="center" vertical="center" wrapText="1"/>
      <protection/>
    </xf>
    <xf numFmtId="0" fontId="14" fillId="0" borderId="14" xfId="68" applyNumberFormat="1" applyFont="1" applyFill="1" applyBorder="1" applyAlignment="1">
      <alignment horizontal="center" vertical="center" wrapText="1"/>
      <protection/>
    </xf>
    <xf numFmtId="0" fontId="14" fillId="0" borderId="15" xfId="68" applyNumberFormat="1" applyFont="1" applyFill="1" applyBorder="1" applyAlignment="1">
      <alignment horizontal="center" vertical="center" wrapText="1"/>
      <protection/>
    </xf>
    <xf numFmtId="0" fontId="14" fillId="0" borderId="12" xfId="68" applyFont="1" applyFill="1" applyBorder="1" applyAlignment="1">
      <alignment horizontal="right"/>
      <protection/>
    </xf>
    <xf numFmtId="179" fontId="14" fillId="0" borderId="16" xfId="50" applyNumberFormat="1" applyFont="1" applyFill="1" applyBorder="1" applyAlignment="1">
      <alignment horizontal="right"/>
    </xf>
    <xf numFmtId="179" fontId="14" fillId="0" borderId="0" xfId="50" applyNumberFormat="1" applyFont="1" applyFill="1" applyBorder="1" applyAlignment="1">
      <alignment horizontal="right"/>
    </xf>
    <xf numFmtId="179" fontId="14" fillId="0" borderId="0" xfId="50" applyNumberFormat="1" applyFont="1" applyFill="1" applyAlignment="1">
      <alignment horizontal="right"/>
    </xf>
    <xf numFmtId="0" fontId="14" fillId="0" borderId="12" xfId="68" applyNumberFormat="1" applyFont="1" applyFill="1" applyBorder="1" applyAlignment="1">
      <alignment horizontal="right"/>
      <protection/>
    </xf>
    <xf numFmtId="179" fontId="14" fillId="0" borderId="0" xfId="68" applyNumberFormat="1" applyFont="1" applyFill="1" applyAlignment="1">
      <alignment/>
      <protection/>
    </xf>
    <xf numFmtId="0" fontId="14" fillId="0" borderId="0" xfId="68" applyNumberFormat="1" applyFont="1" applyFill="1" applyBorder="1" applyAlignment="1">
      <alignment horizontal="right"/>
      <protection/>
    </xf>
    <xf numFmtId="0" fontId="14" fillId="0" borderId="11" xfId="68" applyNumberFormat="1" applyFont="1" applyFill="1" applyBorder="1" applyAlignment="1" quotePrefix="1">
      <alignment horizontal="right"/>
      <protection/>
    </xf>
    <xf numFmtId="0" fontId="14" fillId="0" borderId="0" xfId="68" applyNumberFormat="1" applyFont="1" applyFill="1" applyAlignment="1" quotePrefix="1">
      <alignment horizontal="left"/>
      <protection/>
    </xf>
    <xf numFmtId="0" fontId="14" fillId="0" borderId="14" xfId="68" applyNumberFormat="1" applyFont="1" applyFill="1" applyBorder="1" applyAlignment="1" quotePrefix="1">
      <alignment horizontal="center" vertical="center" wrapText="1"/>
      <protection/>
    </xf>
    <xf numFmtId="0" fontId="16" fillId="0" borderId="0" xfId="0" applyNumberFormat="1" applyFont="1" applyFill="1" applyAlignment="1">
      <alignment/>
    </xf>
    <xf numFmtId="0" fontId="18" fillId="0" borderId="0" xfId="0" applyNumberFormat="1" applyFont="1" applyFill="1" applyAlignment="1" quotePrefix="1">
      <alignment horizontal="left"/>
    </xf>
    <xf numFmtId="0" fontId="18" fillId="0" borderId="0" xfId="0" applyNumberFormat="1" applyFont="1" applyFill="1" applyAlignment="1">
      <alignment/>
    </xf>
    <xf numFmtId="0" fontId="18" fillId="0" borderId="0" xfId="0" applyNumberFormat="1" applyFont="1" applyFill="1" applyAlignment="1">
      <alignment/>
    </xf>
    <xf numFmtId="0" fontId="14" fillId="0" borderId="0" xfId="0" applyNumberFormat="1" applyFont="1" applyFill="1" applyAlignment="1" quotePrefix="1">
      <alignment horizontal="left"/>
    </xf>
    <xf numFmtId="0" fontId="14" fillId="0" borderId="21"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shrinkToFit="1"/>
    </xf>
    <xf numFmtId="3" fontId="14" fillId="0" borderId="0" xfId="0" applyNumberFormat="1" applyFont="1" applyFill="1" applyAlignment="1">
      <alignment horizontal="right"/>
    </xf>
    <xf numFmtId="0" fontId="14" fillId="0" borderId="12" xfId="0" applyNumberFormat="1" applyFont="1" applyFill="1" applyBorder="1" applyAlignment="1" quotePrefix="1">
      <alignment horizontal="right"/>
    </xf>
    <xf numFmtId="179" fontId="14" fillId="0" borderId="0" xfId="0" applyNumberFormat="1" applyFont="1" applyFill="1" applyBorder="1" applyAlignment="1">
      <alignment horizontal="right"/>
    </xf>
    <xf numFmtId="0" fontId="14" fillId="0" borderId="11" xfId="0" applyNumberFormat="1" applyFont="1" applyFill="1" applyBorder="1" applyAlignment="1" quotePrefix="1">
      <alignment horizontal="center"/>
    </xf>
    <xf numFmtId="0" fontId="14" fillId="0" borderId="17" xfId="0" applyNumberFormat="1" applyFont="1" applyFill="1" applyBorder="1" applyAlignment="1">
      <alignment horizontal="left"/>
    </xf>
    <xf numFmtId="179" fontId="14" fillId="0" borderId="0" xfId="0" applyNumberFormat="1" applyFont="1" applyFill="1" applyAlignment="1">
      <alignment/>
    </xf>
    <xf numFmtId="0" fontId="18" fillId="0" borderId="0" xfId="0" applyNumberFormat="1" applyFont="1" applyFill="1" applyBorder="1" applyAlignment="1" quotePrefix="1">
      <alignment horizontal="left"/>
    </xf>
    <xf numFmtId="0" fontId="18" fillId="0" borderId="0" xfId="0" applyNumberFormat="1" applyFont="1" applyFill="1" applyBorder="1" applyAlignment="1">
      <alignment/>
    </xf>
    <xf numFmtId="0" fontId="18" fillId="0" borderId="0" xfId="0" applyNumberFormat="1" applyFont="1" applyFill="1" applyBorder="1" applyAlignment="1" quotePrefix="1">
      <alignment horizontal="right"/>
    </xf>
    <xf numFmtId="0" fontId="14" fillId="0" borderId="10" xfId="0" applyNumberFormat="1" applyFont="1" applyFill="1" applyBorder="1" applyAlignment="1" quotePrefix="1">
      <alignment horizontal="left"/>
    </xf>
    <xf numFmtId="0" fontId="14" fillId="0" borderId="14" xfId="0" applyNumberFormat="1" applyFont="1" applyFill="1" applyBorder="1" applyAlignment="1">
      <alignment horizontal="center" vertical="center" wrapText="1" shrinkToFit="1"/>
    </xf>
    <xf numFmtId="0" fontId="14" fillId="0" borderId="0" xfId="0" applyNumberFormat="1" applyFont="1" applyFill="1" applyAlignment="1">
      <alignment horizontal="left"/>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21" xfId="0" applyNumberFormat="1" applyFont="1" applyFill="1" applyBorder="1" applyAlignment="1" quotePrefix="1">
      <alignment horizontal="center" vertical="center"/>
    </xf>
    <xf numFmtId="0" fontId="14" fillId="0" borderId="15" xfId="0" applyNumberFormat="1" applyFont="1" applyFill="1" applyBorder="1" applyAlignment="1" quotePrefix="1">
      <alignment horizontal="center" vertical="center"/>
    </xf>
    <xf numFmtId="0" fontId="14" fillId="0" borderId="20" xfId="0" applyNumberFormat="1" applyFont="1" applyFill="1" applyBorder="1" applyAlignment="1" quotePrefix="1">
      <alignment horizontal="center" vertical="center"/>
    </xf>
    <xf numFmtId="0" fontId="14" fillId="0" borderId="12" xfId="0" applyNumberFormat="1" applyFont="1" applyFill="1" applyBorder="1" applyAlignment="1">
      <alignment horizontal="right"/>
    </xf>
    <xf numFmtId="3" fontId="14" fillId="0" borderId="0" xfId="65" applyNumberFormat="1" applyFont="1" applyFill="1" applyAlignment="1">
      <alignment horizontal="right"/>
      <protection/>
    </xf>
    <xf numFmtId="0" fontId="61" fillId="0" borderId="0" xfId="0" applyNumberFormat="1" applyFont="1" applyFill="1" applyAlignment="1">
      <alignment/>
    </xf>
    <xf numFmtId="0" fontId="62" fillId="0" borderId="0" xfId="0" applyNumberFormat="1" applyFont="1" applyFill="1" applyAlignment="1">
      <alignment/>
    </xf>
    <xf numFmtId="0" fontId="62" fillId="0" borderId="12" xfId="0" applyNumberFormat="1" applyFont="1" applyFill="1" applyBorder="1" applyAlignment="1">
      <alignment horizontal="right"/>
    </xf>
    <xf numFmtId="0" fontId="62" fillId="0" borderId="12" xfId="0" applyNumberFormat="1" applyFont="1" applyFill="1" applyBorder="1" applyAlignment="1">
      <alignment/>
    </xf>
    <xf numFmtId="0" fontId="62" fillId="0" borderId="12" xfId="0" applyNumberFormat="1" applyFont="1" applyFill="1" applyBorder="1" applyAlignment="1" quotePrefix="1">
      <alignment horizontal="center"/>
    </xf>
    <xf numFmtId="0" fontId="62" fillId="0" borderId="12" xfId="0" applyNumberFormat="1" applyFont="1" applyFill="1" applyBorder="1" applyAlignment="1" quotePrefix="1">
      <alignment/>
    </xf>
    <xf numFmtId="0" fontId="62" fillId="0" borderId="12" xfId="0" applyNumberFormat="1" applyFont="1" applyFill="1" applyBorder="1" applyAlignment="1" quotePrefix="1">
      <alignment horizontal="left"/>
    </xf>
    <xf numFmtId="3" fontId="62" fillId="0" borderId="0" xfId="0" applyNumberFormat="1" applyFont="1" applyFill="1" applyBorder="1" applyAlignment="1">
      <alignment horizontal="right"/>
    </xf>
    <xf numFmtId="0" fontId="14" fillId="0" borderId="11" xfId="0" applyNumberFormat="1" applyFont="1" applyFill="1" applyBorder="1" applyAlignment="1">
      <alignment horizontal="right"/>
    </xf>
    <xf numFmtId="0" fontId="62" fillId="0" borderId="18" xfId="0" applyNumberFormat="1" applyFont="1" applyFill="1" applyBorder="1" applyAlignment="1" quotePrefix="1">
      <alignment horizontal="center" vertical="center"/>
    </xf>
    <xf numFmtId="0" fontId="62" fillId="0" borderId="18" xfId="0" applyNumberFormat="1" applyFont="1" applyFill="1" applyBorder="1" applyAlignment="1">
      <alignment horizontal="center" vertical="center"/>
    </xf>
    <xf numFmtId="3" fontId="62" fillId="0" borderId="19" xfId="65" applyNumberFormat="1" applyFont="1" applyFill="1" applyBorder="1" applyAlignment="1">
      <alignment horizontal="right"/>
      <protection/>
    </xf>
    <xf numFmtId="3" fontId="62" fillId="0" borderId="17" xfId="65" applyNumberFormat="1" applyFont="1" applyFill="1" applyBorder="1" applyAlignment="1">
      <alignment horizontal="right"/>
      <protection/>
    </xf>
    <xf numFmtId="3" fontId="62" fillId="0" borderId="16" xfId="65" applyNumberFormat="1" applyFont="1" applyFill="1" applyBorder="1" applyAlignment="1">
      <alignment horizontal="right"/>
      <protection/>
    </xf>
    <xf numFmtId="3" fontId="62" fillId="0" borderId="0" xfId="65" applyNumberFormat="1" applyFont="1" applyFill="1" applyBorder="1" applyAlignment="1">
      <alignment horizontal="right"/>
      <protection/>
    </xf>
    <xf numFmtId="3" fontId="62" fillId="0" borderId="0" xfId="50" applyNumberFormat="1" applyFont="1" applyFill="1" applyBorder="1" applyAlignment="1">
      <alignment horizontal="right"/>
    </xf>
    <xf numFmtId="3" fontId="62" fillId="0" borderId="13" xfId="65" applyNumberFormat="1" applyFont="1" applyFill="1" applyBorder="1" applyAlignment="1">
      <alignment horizontal="right"/>
      <protection/>
    </xf>
    <xf numFmtId="3" fontId="62" fillId="0" borderId="10" xfId="65" applyNumberFormat="1" applyFont="1" applyFill="1" applyBorder="1" applyAlignment="1">
      <alignment horizontal="right"/>
      <protection/>
    </xf>
    <xf numFmtId="3" fontId="62" fillId="0" borderId="11" xfId="50" applyNumberFormat="1" applyFont="1" applyFill="1" applyBorder="1" applyAlignment="1">
      <alignment horizontal="right"/>
    </xf>
    <xf numFmtId="3" fontId="62" fillId="0" borderId="10" xfId="50" applyNumberFormat="1" applyFont="1" applyFill="1" applyBorder="1" applyAlignment="1">
      <alignment horizontal="right"/>
    </xf>
    <xf numFmtId="3" fontId="14" fillId="0" borderId="13" xfId="65" applyNumberFormat="1" applyFont="1" applyFill="1" applyBorder="1" applyAlignment="1">
      <alignment horizontal="right"/>
      <protection/>
    </xf>
    <xf numFmtId="3" fontId="14" fillId="0" borderId="10" xfId="65" applyNumberFormat="1" applyFont="1" applyFill="1" applyBorder="1" applyAlignment="1">
      <alignment horizontal="right"/>
      <protection/>
    </xf>
    <xf numFmtId="3" fontId="14" fillId="0" borderId="11" xfId="50" applyNumberFormat="1" applyFont="1" applyFill="1" applyBorder="1" applyAlignment="1">
      <alignment horizontal="right"/>
    </xf>
    <xf numFmtId="0" fontId="14" fillId="0" borderId="0" xfId="66" applyNumberFormat="1" applyFont="1" applyFill="1" applyBorder="1" applyAlignment="1">
      <alignment horizontal="left"/>
      <protection/>
    </xf>
    <xf numFmtId="0" fontId="14" fillId="0" borderId="0" xfId="0" applyNumberFormat="1" applyFont="1" applyFill="1" applyBorder="1" applyAlignment="1">
      <alignment horizontal="center" vertical="center" wrapText="1"/>
    </xf>
    <xf numFmtId="0" fontId="14" fillId="0" borderId="12" xfId="0" applyNumberFormat="1" applyFont="1" applyFill="1" applyBorder="1" applyAlignment="1">
      <alignment horizontal="left"/>
    </xf>
    <xf numFmtId="0" fontId="61" fillId="0" borderId="12" xfId="0" applyNumberFormat="1" applyFont="1" applyFill="1" applyBorder="1" applyAlignment="1">
      <alignment horizontal="left"/>
    </xf>
    <xf numFmtId="3" fontId="14" fillId="0" borderId="16" xfId="65" applyNumberFormat="1" applyFont="1" applyFill="1" applyBorder="1" applyAlignment="1">
      <alignment horizontal="right"/>
      <protection/>
    </xf>
    <xf numFmtId="0" fontId="62" fillId="0" borderId="0" xfId="0" applyNumberFormat="1" applyFont="1" applyFill="1" applyBorder="1" applyAlignment="1">
      <alignment horizontal="left"/>
    </xf>
    <xf numFmtId="0" fontId="62" fillId="0" borderId="0" xfId="0" applyNumberFormat="1" applyFont="1" applyFill="1" applyBorder="1" applyAlignment="1">
      <alignment/>
    </xf>
    <xf numFmtId="3" fontId="61" fillId="0" borderId="0" xfId="65" applyNumberFormat="1" applyFont="1" applyFill="1" applyAlignment="1">
      <alignment horizontal="right"/>
      <protection/>
    </xf>
    <xf numFmtId="0" fontId="62" fillId="0" borderId="0" xfId="0" applyNumberFormat="1" applyFont="1" applyFill="1" applyBorder="1" applyAlignment="1">
      <alignment horizontal="right"/>
    </xf>
    <xf numFmtId="3" fontId="61" fillId="0" borderId="0" xfId="65" applyNumberFormat="1" applyFont="1" applyFill="1" applyBorder="1" applyAlignment="1">
      <alignment horizontal="right"/>
      <protection/>
    </xf>
    <xf numFmtId="0" fontId="62" fillId="0" borderId="0" xfId="0" applyNumberFormat="1" applyFont="1" applyFill="1" applyBorder="1" applyAlignment="1" quotePrefix="1">
      <alignment/>
    </xf>
    <xf numFmtId="3" fontId="14" fillId="0" borderId="0" xfId="65" applyNumberFormat="1" applyFont="1" applyFill="1" applyBorder="1" applyAlignment="1">
      <alignment horizontal="right"/>
      <protection/>
    </xf>
    <xf numFmtId="0" fontId="14" fillId="0" borderId="0" xfId="65" applyNumberFormat="1" applyFont="1" applyFill="1" applyAlignment="1">
      <alignment horizontal="left"/>
      <protection/>
    </xf>
    <xf numFmtId="3" fontId="14" fillId="0" borderId="0" xfId="0" applyNumberFormat="1" applyFont="1" applyFill="1" applyAlignment="1">
      <alignment/>
    </xf>
    <xf numFmtId="38" fontId="14" fillId="0" borderId="0" xfId="50" applyFont="1" applyFill="1" applyAlignment="1">
      <alignment/>
    </xf>
    <xf numFmtId="0" fontId="14" fillId="0" borderId="16" xfId="0" applyNumberFormat="1" applyFont="1" applyFill="1" applyBorder="1" applyAlignment="1">
      <alignment horizontal="right" vertical="center"/>
    </xf>
    <xf numFmtId="0" fontId="14" fillId="0" borderId="0" xfId="0" applyNumberFormat="1" applyFont="1" applyFill="1" applyBorder="1" applyAlignment="1">
      <alignment horizontal="right" vertical="center"/>
    </xf>
    <xf numFmtId="0" fontId="14" fillId="0" borderId="16" xfId="0" applyNumberFormat="1" applyFont="1" applyFill="1" applyBorder="1" applyAlignment="1">
      <alignment/>
    </xf>
    <xf numFmtId="3" fontId="14" fillId="0" borderId="0" xfId="0" applyNumberFormat="1" applyFont="1" applyFill="1" applyBorder="1" applyAlignment="1">
      <alignment/>
    </xf>
    <xf numFmtId="0" fontId="14" fillId="0" borderId="0" xfId="0" applyFont="1" applyFill="1" applyBorder="1" applyAlignment="1">
      <alignment horizontal="right"/>
    </xf>
    <xf numFmtId="38" fontId="14" fillId="0" borderId="16" xfId="0" applyNumberFormat="1" applyFont="1" applyFill="1" applyBorder="1" applyAlignment="1">
      <alignment horizontal="right"/>
    </xf>
    <xf numFmtId="38" fontId="14" fillId="0" borderId="0" xfId="0" applyNumberFormat="1" applyFont="1" applyFill="1" applyBorder="1" applyAlignment="1">
      <alignment horizontal="right"/>
    </xf>
    <xf numFmtId="0" fontId="14" fillId="0" borderId="0" xfId="0" applyFont="1" applyFill="1" applyBorder="1" applyAlignment="1" quotePrefix="1">
      <alignment horizontal="right"/>
    </xf>
    <xf numFmtId="0" fontId="14" fillId="0" borderId="14" xfId="0" applyNumberFormat="1" applyFont="1" applyFill="1" applyBorder="1" applyAlignment="1" quotePrefix="1">
      <alignment horizontal="center" vertical="center"/>
    </xf>
    <xf numFmtId="0" fontId="14" fillId="0" borderId="0" xfId="0" applyFont="1" applyFill="1" applyAlignment="1">
      <alignment/>
    </xf>
    <xf numFmtId="0" fontId="14" fillId="0" borderId="0" xfId="0" applyFont="1" applyFill="1" applyAlignment="1">
      <alignment/>
    </xf>
    <xf numFmtId="0" fontId="16" fillId="0" borderId="0" xfId="70" applyNumberFormat="1" applyFont="1" applyFill="1" applyAlignment="1" quotePrefix="1">
      <alignment horizontal="left"/>
      <protection/>
    </xf>
    <xf numFmtId="0" fontId="16" fillId="0" borderId="0" xfId="70" applyNumberFormat="1" applyFont="1" applyFill="1" applyAlignment="1">
      <alignment/>
      <protection/>
    </xf>
    <xf numFmtId="0" fontId="18" fillId="0" borderId="0" xfId="70" applyNumberFormat="1" applyFont="1" applyFill="1" applyBorder="1" applyAlignment="1" quotePrefix="1">
      <alignment horizontal="left"/>
      <protection/>
    </xf>
    <xf numFmtId="0" fontId="18" fillId="0" borderId="0" xfId="70" applyNumberFormat="1" applyFont="1" applyFill="1" applyBorder="1" applyAlignment="1">
      <alignment/>
      <protection/>
    </xf>
    <xf numFmtId="0" fontId="18" fillId="0" borderId="0" xfId="70" applyNumberFormat="1" applyFont="1" applyFill="1" applyAlignment="1">
      <alignment/>
      <protection/>
    </xf>
    <xf numFmtId="0" fontId="14" fillId="0" borderId="0" xfId="70" applyNumberFormat="1" applyFont="1" applyFill="1" applyBorder="1" applyAlignment="1" quotePrefix="1">
      <alignment horizontal="left"/>
      <protection/>
    </xf>
    <xf numFmtId="0" fontId="14" fillId="0" borderId="0" xfId="70" applyNumberFormat="1" applyFont="1" applyFill="1" applyBorder="1" applyAlignment="1">
      <alignment/>
      <protection/>
    </xf>
    <xf numFmtId="0" fontId="14" fillId="0" borderId="0" xfId="70" applyNumberFormat="1" applyFont="1" applyFill="1" applyBorder="1" applyAlignment="1">
      <alignment horizontal="right"/>
      <protection/>
    </xf>
    <xf numFmtId="0" fontId="14" fillId="0" borderId="0" xfId="70" applyNumberFormat="1" applyFont="1" applyFill="1" applyAlignment="1">
      <alignment/>
      <protection/>
    </xf>
    <xf numFmtId="0" fontId="14" fillId="0" borderId="21" xfId="70" applyNumberFormat="1" applyFont="1" applyFill="1" applyBorder="1" applyAlignment="1">
      <alignment horizontal="center" vertical="center"/>
      <protection/>
    </xf>
    <xf numFmtId="0" fontId="14" fillId="0" borderId="14" xfId="70" applyNumberFormat="1" applyFont="1" applyFill="1" applyBorder="1" applyAlignment="1">
      <alignment horizontal="center" vertical="center"/>
      <protection/>
    </xf>
    <xf numFmtId="0" fontId="14" fillId="0" borderId="21" xfId="70" applyNumberFormat="1" applyFont="1" applyFill="1" applyBorder="1" applyAlignment="1" quotePrefix="1">
      <alignment horizontal="center" vertical="center"/>
      <protection/>
    </xf>
    <xf numFmtId="0" fontId="14" fillId="0" borderId="15" xfId="70" applyNumberFormat="1" applyFont="1" applyFill="1" applyBorder="1" applyAlignment="1">
      <alignment horizontal="center" vertical="center"/>
      <protection/>
    </xf>
    <xf numFmtId="3" fontId="14" fillId="0" borderId="16" xfId="70" applyNumberFormat="1" applyFont="1" applyFill="1" applyBorder="1" applyAlignment="1">
      <alignment horizontal="right"/>
      <protection/>
    </xf>
    <xf numFmtId="3" fontId="14" fillId="0" borderId="0" xfId="70" applyNumberFormat="1" applyFont="1" applyFill="1" applyBorder="1" applyAlignment="1">
      <alignment horizontal="right"/>
      <protection/>
    </xf>
    <xf numFmtId="0" fontId="14" fillId="0" borderId="0" xfId="50" applyNumberFormat="1" applyFont="1" applyFill="1" applyAlignment="1">
      <alignment/>
    </xf>
    <xf numFmtId="0" fontId="14" fillId="0" borderId="11" xfId="70" applyNumberFormat="1" applyFont="1" applyFill="1" applyBorder="1" applyAlignment="1" quotePrefix="1">
      <alignment horizontal="right"/>
      <protection/>
    </xf>
    <xf numFmtId="3" fontId="14" fillId="0" borderId="10" xfId="70" applyNumberFormat="1" applyFont="1" applyFill="1" applyBorder="1" applyAlignment="1">
      <alignment horizontal="right"/>
      <protection/>
    </xf>
    <xf numFmtId="0" fontId="14" fillId="0" borderId="0" xfId="70" applyNumberFormat="1" applyFont="1" applyFill="1">
      <alignment/>
      <protection/>
    </xf>
    <xf numFmtId="0" fontId="18" fillId="0" borderId="12" xfId="70" applyNumberFormat="1" applyFont="1" applyFill="1" applyBorder="1" applyAlignment="1" quotePrefix="1">
      <alignment horizontal="left"/>
      <protection/>
    </xf>
    <xf numFmtId="0" fontId="14" fillId="0" borderId="10" xfId="70" applyNumberFormat="1" applyFont="1" applyFill="1" applyBorder="1" applyAlignment="1" quotePrefix="1">
      <alignment horizontal="left"/>
      <protection/>
    </xf>
    <xf numFmtId="0" fontId="14" fillId="0" borderId="21" xfId="70" applyNumberFormat="1" applyFont="1" applyFill="1" applyBorder="1" applyAlignment="1">
      <alignment horizontal="center" vertical="center" wrapText="1"/>
      <protection/>
    </xf>
    <xf numFmtId="0" fontId="14" fillId="0" borderId="0" xfId="70" applyNumberFormat="1" applyFont="1" applyFill="1" applyBorder="1" applyAlignment="1">
      <alignment horizontal="center" vertical="center"/>
      <protection/>
    </xf>
    <xf numFmtId="3" fontId="14" fillId="0" borderId="0" xfId="70" applyNumberFormat="1" applyFont="1" applyFill="1" applyAlignment="1">
      <alignment horizontal="right"/>
      <protection/>
    </xf>
    <xf numFmtId="0" fontId="18" fillId="0" borderId="0" xfId="0" applyNumberFormat="1" applyFont="1" applyFill="1" applyBorder="1" applyAlignment="1" quotePrefix="1">
      <alignment/>
    </xf>
    <xf numFmtId="0" fontId="14" fillId="0" borderId="21" xfId="0" applyNumberFormat="1" applyFont="1" applyFill="1" applyBorder="1" applyAlignment="1" quotePrefix="1">
      <alignment horizontal="center" vertical="center" shrinkToFit="1"/>
    </xf>
    <xf numFmtId="0" fontId="14" fillId="0" borderId="21" xfId="0" applyNumberFormat="1" applyFont="1" applyFill="1" applyBorder="1" applyAlignment="1">
      <alignment horizontal="center" vertical="center" shrinkToFit="1"/>
    </xf>
    <xf numFmtId="0" fontId="14" fillId="0" borderId="0" xfId="0" applyFont="1" applyFill="1" applyBorder="1" applyAlignment="1">
      <alignment/>
    </xf>
    <xf numFmtId="0" fontId="14" fillId="0" borderId="20" xfId="0" applyNumberFormat="1" applyFont="1" applyFill="1" applyBorder="1" applyAlignment="1" quotePrefix="1">
      <alignment horizontal="center" vertical="center" shrinkToFit="1"/>
    </xf>
    <xf numFmtId="0" fontId="18" fillId="0" borderId="0" xfId="0" applyFont="1" applyFill="1" applyBorder="1" applyAlignment="1">
      <alignment/>
    </xf>
    <xf numFmtId="0" fontId="16" fillId="0" borderId="0" xfId="0" applyFont="1" applyFill="1" applyBorder="1" applyAlignment="1">
      <alignment/>
    </xf>
    <xf numFmtId="0" fontId="16" fillId="0" borderId="0" xfId="0" applyFont="1" applyFill="1" applyAlignment="1">
      <alignment/>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1" xfId="0" applyFont="1" applyFill="1" applyBorder="1" applyAlignment="1" quotePrefix="1">
      <alignment horizontal="right"/>
    </xf>
    <xf numFmtId="0" fontId="14" fillId="0" borderId="0" xfId="0" applyFont="1" applyFill="1" applyBorder="1" applyAlignment="1">
      <alignment horizontal="left"/>
    </xf>
    <xf numFmtId="0" fontId="14" fillId="0" borderId="0" xfId="0" applyFont="1" applyFill="1" applyBorder="1" applyAlignment="1" quotePrefix="1">
      <alignment horizontal="left"/>
    </xf>
    <xf numFmtId="0" fontId="16" fillId="0" borderId="0" xfId="0" applyFont="1" applyFill="1" applyAlignment="1">
      <alignment/>
    </xf>
    <xf numFmtId="0" fontId="14" fillId="0" borderId="20" xfId="0" applyFont="1" applyFill="1" applyBorder="1" applyAlignment="1">
      <alignment horizontal="center" vertical="center" wrapText="1"/>
    </xf>
    <xf numFmtId="0" fontId="14" fillId="0" borderId="14" xfId="0" applyFont="1" applyFill="1" applyBorder="1" applyAlignment="1" quotePrefix="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xf>
    <xf numFmtId="0" fontId="14" fillId="0" borderId="10" xfId="0" applyFont="1" applyFill="1" applyBorder="1" applyAlignment="1" quotePrefix="1">
      <alignment horizontal="right"/>
    </xf>
    <xf numFmtId="0" fontId="14" fillId="0" borderId="21" xfId="0" applyFont="1" applyFill="1" applyBorder="1" applyAlignment="1">
      <alignment horizontal="center" vertical="center" wrapText="1"/>
    </xf>
    <xf numFmtId="0" fontId="0" fillId="0" borderId="0" xfId="0" applyFont="1" applyFill="1" applyAlignment="1">
      <alignment/>
    </xf>
    <xf numFmtId="0" fontId="18" fillId="0" borderId="0" xfId="0" applyFont="1" applyFill="1" applyAlignment="1">
      <alignment/>
    </xf>
    <xf numFmtId="0" fontId="18" fillId="0" borderId="0" xfId="0" applyFont="1" applyFill="1" applyAlignment="1">
      <alignment/>
    </xf>
    <xf numFmtId="0" fontId="15" fillId="0" borderId="0" xfId="0" applyNumberFormat="1" applyFont="1" applyFill="1" applyAlignment="1">
      <alignment/>
    </xf>
    <xf numFmtId="0" fontId="16" fillId="0" borderId="0" xfId="0" applyFont="1" applyFill="1" applyBorder="1" applyAlignment="1">
      <alignment/>
    </xf>
    <xf numFmtId="0" fontId="14" fillId="0" borderId="21" xfId="0" applyFont="1" applyFill="1" applyBorder="1" applyAlignment="1" quotePrefix="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quotePrefix="1">
      <alignment horizontal="left"/>
    </xf>
    <xf numFmtId="0" fontId="14" fillId="0" borderId="10" xfId="0" applyFont="1" applyFill="1" applyBorder="1" applyAlignment="1">
      <alignment/>
    </xf>
    <xf numFmtId="0" fontId="16" fillId="0" borderId="0" xfId="0" applyNumberFormat="1" applyFont="1" applyFill="1" applyBorder="1" applyAlignment="1" quotePrefix="1">
      <alignment horizontal="right"/>
    </xf>
    <xf numFmtId="0" fontId="14" fillId="0" borderId="14" xfId="0" applyNumberFormat="1" applyFont="1" applyFill="1" applyBorder="1" applyAlignment="1" quotePrefix="1">
      <alignment horizontal="center" vertical="center" shrinkToFit="1"/>
    </xf>
    <xf numFmtId="0" fontId="14" fillId="0" borderId="21" xfId="0" applyNumberFormat="1" applyFont="1" applyFill="1" applyBorder="1" applyAlignment="1" quotePrefix="1">
      <alignment horizontal="center" vertical="center" wrapText="1"/>
    </xf>
    <xf numFmtId="0" fontId="14" fillId="0" borderId="15" xfId="0" applyNumberFormat="1" applyFont="1" applyFill="1" applyBorder="1" applyAlignment="1">
      <alignment horizontal="center" vertical="center" wrapText="1"/>
    </xf>
    <xf numFmtId="0" fontId="14" fillId="0" borderId="20" xfId="0" applyFont="1" applyFill="1" applyBorder="1" applyAlignment="1" quotePrefix="1">
      <alignment horizontal="center" vertical="center" wrapText="1"/>
    </xf>
    <xf numFmtId="0" fontId="16" fillId="0" borderId="0" xfId="0" applyNumberFormat="1" applyFont="1" applyFill="1" applyBorder="1" applyAlignment="1">
      <alignment/>
    </xf>
    <xf numFmtId="0" fontId="14" fillId="0" borderId="0" xfId="50" applyNumberFormat="1" applyFont="1" applyFill="1" applyBorder="1" applyAlignment="1">
      <alignment/>
    </xf>
    <xf numFmtId="3" fontId="14" fillId="0" borderId="0" xfId="50" applyNumberFormat="1" applyFont="1" applyFill="1" applyBorder="1" applyAlignment="1">
      <alignment/>
    </xf>
    <xf numFmtId="3" fontId="14" fillId="0" borderId="0" xfId="50" applyNumberFormat="1" applyFont="1" applyFill="1" applyAlignment="1">
      <alignment/>
    </xf>
    <xf numFmtId="0" fontId="14" fillId="0" borderId="0" xfId="0" applyNumberFormat="1" applyFont="1" applyFill="1" applyBorder="1" applyAlignment="1" quotePrefix="1">
      <alignment horizontal="center" vertical="center"/>
    </xf>
    <xf numFmtId="38" fontId="14" fillId="0" borderId="16" xfId="50" applyNumberFormat="1" applyFont="1" applyFill="1" applyBorder="1" applyAlignment="1">
      <alignment horizontal="right"/>
    </xf>
    <xf numFmtId="38" fontId="14" fillId="0" borderId="0" xfId="50" applyNumberFormat="1" applyFont="1" applyFill="1" applyBorder="1" applyAlignment="1">
      <alignment horizontal="right"/>
    </xf>
    <xf numFmtId="0" fontId="16" fillId="0" borderId="0" xfId="50" applyNumberFormat="1" applyFont="1" applyFill="1" applyBorder="1" applyAlignment="1">
      <alignment/>
    </xf>
    <xf numFmtId="0" fontId="14" fillId="0" borderId="17" xfId="0" applyNumberFormat="1" applyFont="1" applyFill="1" applyBorder="1" applyAlignment="1">
      <alignment/>
    </xf>
    <xf numFmtId="3" fontId="14" fillId="0" borderId="13" xfId="50" applyNumberFormat="1" applyFont="1" applyFill="1" applyBorder="1" applyAlignment="1">
      <alignment horizontal="right"/>
    </xf>
    <xf numFmtId="0" fontId="14" fillId="0" borderId="13" xfId="0" applyNumberFormat="1" applyFont="1" applyFill="1" applyBorder="1" applyAlignment="1" quotePrefix="1">
      <alignment horizontal="center" vertical="center" shrinkToFit="1"/>
    </xf>
    <xf numFmtId="0" fontId="14" fillId="0" borderId="0" xfId="0" applyNumberFormat="1" applyFont="1" applyFill="1" applyBorder="1" applyAlignment="1">
      <alignment horizontal="right" shrinkToFit="1"/>
    </xf>
    <xf numFmtId="0" fontId="14" fillId="0" borderId="0" xfId="0" applyNumberFormat="1" applyFont="1" applyFill="1" applyBorder="1" applyAlignment="1" quotePrefix="1">
      <alignment horizontal="right" shrinkToFit="1"/>
    </xf>
    <xf numFmtId="0" fontId="14" fillId="0" borderId="0" xfId="0" applyNumberFormat="1" applyFont="1" applyFill="1" applyBorder="1" applyAlignment="1">
      <alignment horizontal="center" vertical="center" shrinkToFit="1"/>
    </xf>
    <xf numFmtId="0" fontId="20" fillId="0" borderId="14" xfId="0" applyFont="1" applyFill="1" applyBorder="1" applyAlignment="1">
      <alignment horizontal="center" vertical="center"/>
    </xf>
    <xf numFmtId="0" fontId="14" fillId="0" borderId="15" xfId="0" applyNumberFormat="1" applyFont="1" applyFill="1" applyBorder="1" applyAlignment="1" quotePrefix="1">
      <alignment horizontal="center" vertical="center" shrinkToFit="1"/>
    </xf>
    <xf numFmtId="38" fontId="14" fillId="0" borderId="22" xfId="0" applyNumberFormat="1" applyFont="1" applyFill="1" applyBorder="1" applyAlignment="1">
      <alignment/>
    </xf>
    <xf numFmtId="0" fontId="14" fillId="0" borderId="23" xfId="0" applyNumberFormat="1" applyFont="1" applyFill="1" applyBorder="1" applyAlignment="1">
      <alignment/>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NumberFormat="1" applyFont="1" applyFill="1" applyBorder="1" applyAlignment="1">
      <alignment horizontal="distributed"/>
    </xf>
    <xf numFmtId="41" fontId="14" fillId="0" borderId="0" xfId="0" applyNumberFormat="1" applyFont="1" applyFill="1" applyBorder="1" applyAlignment="1">
      <alignment horizontal="right"/>
    </xf>
    <xf numFmtId="0" fontId="14" fillId="0" borderId="0" xfId="0" applyFont="1" applyFill="1" applyBorder="1" applyAlignment="1">
      <alignment horizontal="center" vertical="center"/>
    </xf>
    <xf numFmtId="0" fontId="14" fillId="0" borderId="0" xfId="0" applyFont="1" applyFill="1" applyBorder="1" applyAlignment="1">
      <alignment horizontal="centerContinuous" vertical="center"/>
    </xf>
    <xf numFmtId="0" fontId="14" fillId="0" borderId="0" xfId="0" applyNumberFormat="1" applyFont="1" applyFill="1" applyBorder="1" applyAlignment="1">
      <alignment horizontal="distributed"/>
    </xf>
    <xf numFmtId="0" fontId="17" fillId="0" borderId="17" xfId="0" applyNumberFormat="1" applyFont="1" applyFill="1" applyBorder="1" applyAlignment="1">
      <alignment/>
    </xf>
    <xf numFmtId="0" fontId="17" fillId="0" borderId="24" xfId="0" applyNumberFormat="1" applyFont="1" applyFill="1" applyBorder="1" applyAlignment="1">
      <alignment/>
    </xf>
    <xf numFmtId="0" fontId="17" fillId="0" borderId="0" xfId="0" applyNumberFormat="1" applyFont="1" applyFill="1" applyAlignment="1">
      <alignment/>
    </xf>
    <xf numFmtId="3" fontId="14" fillId="0" borderId="16" xfId="0" applyNumberFormat="1" applyFont="1" applyFill="1" applyBorder="1" applyAlignment="1" quotePrefix="1">
      <alignment horizontal="right"/>
    </xf>
    <xf numFmtId="3" fontId="14" fillId="0" borderId="0" xfId="0" applyNumberFormat="1" applyFont="1" applyFill="1" applyBorder="1" applyAlignment="1" quotePrefix="1">
      <alignment horizontal="right"/>
    </xf>
    <xf numFmtId="0" fontId="17" fillId="0" borderId="20" xfId="0" applyNumberFormat="1" applyFont="1" applyFill="1" applyBorder="1" applyAlignment="1">
      <alignment horizontal="center" vertical="center"/>
    </xf>
    <xf numFmtId="0" fontId="17" fillId="0" borderId="15" xfId="0" applyNumberFormat="1" applyFont="1" applyFill="1" applyBorder="1" applyAlignment="1" quotePrefix="1">
      <alignment horizontal="center" vertical="center"/>
    </xf>
    <xf numFmtId="0" fontId="17" fillId="0" borderId="15"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shrinkToFit="1"/>
    </xf>
    <xf numFmtId="0" fontId="17" fillId="0" borderId="0" xfId="0" applyNumberFormat="1" applyFont="1" applyFill="1" applyBorder="1" applyAlignment="1">
      <alignment horizontal="right"/>
    </xf>
    <xf numFmtId="3" fontId="17" fillId="0" borderId="16" xfId="50" applyNumberFormat="1" applyFont="1" applyFill="1" applyBorder="1" applyAlignment="1">
      <alignment horizontal="right"/>
    </xf>
    <xf numFmtId="3" fontId="17" fillId="0" borderId="0" xfId="50" applyNumberFormat="1" applyFont="1" applyFill="1" applyBorder="1" applyAlignment="1">
      <alignment horizontal="right"/>
    </xf>
    <xf numFmtId="3" fontId="63" fillId="0" borderId="16" xfId="50" applyNumberFormat="1" applyFont="1" applyFill="1" applyBorder="1" applyAlignment="1">
      <alignment horizontal="right"/>
    </xf>
    <xf numFmtId="3" fontId="63" fillId="0" borderId="0" xfId="50" applyNumberFormat="1" applyFont="1" applyFill="1" applyBorder="1" applyAlignment="1">
      <alignment horizontal="right"/>
    </xf>
    <xf numFmtId="0" fontId="63" fillId="0" borderId="0" xfId="0" applyNumberFormat="1" applyFont="1" applyFill="1" applyAlignment="1">
      <alignment/>
    </xf>
    <xf numFmtId="0" fontId="63" fillId="0" borderId="0" xfId="0" applyNumberFormat="1" applyFont="1" applyFill="1" applyBorder="1" applyAlignment="1">
      <alignment horizontal="right"/>
    </xf>
    <xf numFmtId="0" fontId="17" fillId="0" borderId="10" xfId="0" applyNumberFormat="1" applyFont="1" applyFill="1" applyBorder="1" applyAlignment="1" quotePrefix="1">
      <alignment horizontal="right"/>
    </xf>
    <xf numFmtId="3" fontId="17" fillId="0" borderId="13" xfId="50" applyNumberFormat="1" applyFont="1" applyFill="1" applyBorder="1" applyAlignment="1">
      <alignment horizontal="right"/>
    </xf>
    <xf numFmtId="3" fontId="17" fillId="0" borderId="10" xfId="50" applyNumberFormat="1" applyFont="1" applyFill="1" applyBorder="1" applyAlignment="1">
      <alignment horizontal="right"/>
    </xf>
    <xf numFmtId="0" fontId="17" fillId="0" borderId="0" xfId="0" applyNumberFormat="1" applyFont="1" applyFill="1" applyBorder="1" applyAlignment="1">
      <alignment horizontal="left"/>
    </xf>
    <xf numFmtId="0" fontId="17" fillId="0" borderId="0" xfId="0" applyNumberFormat="1" applyFont="1" applyFill="1" applyBorder="1" applyAlignment="1">
      <alignment/>
    </xf>
    <xf numFmtId="0" fontId="17" fillId="0" borderId="0" xfId="0" applyNumberFormat="1" applyFont="1" applyFill="1" applyAlignment="1">
      <alignment/>
    </xf>
    <xf numFmtId="0" fontId="17" fillId="0" borderId="0" xfId="0" applyNumberFormat="1" applyFont="1" applyFill="1" applyAlignment="1">
      <alignment horizontal="right"/>
    </xf>
    <xf numFmtId="55" fontId="14" fillId="0" borderId="0" xfId="0" applyNumberFormat="1" applyFont="1" applyFill="1" applyAlignment="1">
      <alignment/>
    </xf>
    <xf numFmtId="41" fontId="14" fillId="0" borderId="10" xfId="0" applyNumberFormat="1" applyFont="1" applyFill="1" applyBorder="1" applyAlignment="1">
      <alignment horizontal="right"/>
    </xf>
    <xf numFmtId="3" fontId="62" fillId="0" borderId="0" xfId="0" applyNumberFormat="1" applyFont="1" applyFill="1" applyAlignment="1">
      <alignment horizontal="right"/>
    </xf>
    <xf numFmtId="3" fontId="62" fillId="0" borderId="0" xfId="65" applyNumberFormat="1" applyFont="1" applyFill="1" applyAlignment="1">
      <alignment horizontal="right"/>
      <protection/>
    </xf>
    <xf numFmtId="0" fontId="62" fillId="0" borderId="15" xfId="0" applyNumberFormat="1" applyFont="1" applyFill="1" applyBorder="1" applyAlignment="1">
      <alignment horizontal="center" vertical="center"/>
    </xf>
    <xf numFmtId="0" fontId="62" fillId="0" borderId="21" xfId="0" applyNumberFormat="1" applyFont="1" applyFill="1" applyBorder="1" applyAlignment="1">
      <alignment horizontal="center" vertical="center"/>
    </xf>
    <xf numFmtId="179" fontId="14" fillId="0" borderId="0" xfId="64" applyNumberFormat="1" applyFont="1" applyFill="1" applyBorder="1" applyAlignment="1">
      <alignment horizontal="right"/>
      <protection/>
    </xf>
    <xf numFmtId="0" fontId="62" fillId="0" borderId="14" xfId="0" applyNumberFormat="1" applyFont="1" applyFill="1" applyBorder="1" applyAlignment="1" quotePrefix="1">
      <alignment horizontal="center" vertical="center"/>
    </xf>
    <xf numFmtId="0" fontId="62" fillId="0" borderId="14" xfId="0" applyNumberFormat="1" applyFont="1" applyFill="1" applyBorder="1" applyAlignment="1">
      <alignment horizontal="center" vertical="center"/>
    </xf>
    <xf numFmtId="0" fontId="62" fillId="0" borderId="15" xfId="0" applyNumberFormat="1" applyFont="1" applyFill="1" applyBorder="1" applyAlignment="1" quotePrefix="1">
      <alignment horizontal="center" vertical="center"/>
    </xf>
    <xf numFmtId="0" fontId="14" fillId="0" borderId="0" xfId="0" applyFont="1" applyBorder="1" applyAlignment="1">
      <alignment/>
    </xf>
    <xf numFmtId="0" fontId="23" fillId="0" borderId="25" xfId="0" applyFont="1" applyBorder="1" applyAlignment="1">
      <alignment horizontal="right"/>
    </xf>
    <xf numFmtId="0" fontId="14" fillId="0" borderId="25" xfId="0" applyFont="1" applyBorder="1" applyAlignment="1">
      <alignment horizontal="right"/>
    </xf>
    <xf numFmtId="0" fontId="14" fillId="0" borderId="0" xfId="0" applyFont="1" applyBorder="1" applyAlignment="1">
      <alignment horizontal="right"/>
    </xf>
    <xf numFmtId="3" fontId="14" fillId="0" borderId="0" xfId="0" applyNumberFormat="1" applyFont="1" applyBorder="1" applyAlignment="1">
      <alignment horizontal="right"/>
    </xf>
    <xf numFmtId="0" fontId="16" fillId="0" borderId="0" xfId="0" applyFont="1" applyFill="1" applyAlignment="1">
      <alignment horizontal="left"/>
    </xf>
    <xf numFmtId="0" fontId="23" fillId="0" borderId="0" xfId="0" applyFont="1" applyFill="1" applyAlignment="1">
      <alignment horizontal="right"/>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5" xfId="0" applyFont="1" applyFill="1" applyBorder="1" applyAlignment="1">
      <alignment horizontal="right"/>
    </xf>
    <xf numFmtId="3" fontId="14" fillId="0" borderId="29" xfId="33" applyNumberFormat="1" applyFont="1" applyFill="1" applyBorder="1" applyAlignment="1" applyProtection="1">
      <alignment horizontal="right"/>
      <protection/>
    </xf>
    <xf numFmtId="3" fontId="14" fillId="0" borderId="0" xfId="33" applyNumberFormat="1" applyFont="1" applyFill="1" applyBorder="1" applyAlignment="1" applyProtection="1">
      <alignment horizontal="right"/>
      <protection/>
    </xf>
    <xf numFmtId="3" fontId="14" fillId="0" borderId="25" xfId="33" applyNumberFormat="1" applyFont="1" applyFill="1" applyBorder="1" applyAlignment="1" applyProtection="1">
      <alignment horizontal="right"/>
      <protection/>
    </xf>
    <xf numFmtId="0" fontId="23" fillId="0" borderId="0" xfId="0" applyFont="1" applyFill="1" applyBorder="1" applyAlignment="1">
      <alignment horizontal="center" vertical="center"/>
    </xf>
    <xf numFmtId="0" fontId="23" fillId="0" borderId="0" xfId="0" applyFont="1" applyFill="1" applyBorder="1" applyAlignment="1">
      <alignment/>
    </xf>
    <xf numFmtId="0" fontId="14" fillId="0" borderId="25" xfId="0" applyFont="1" applyFill="1" applyBorder="1" applyAlignment="1">
      <alignment horizontal="right"/>
    </xf>
    <xf numFmtId="0" fontId="23" fillId="0" borderId="0" xfId="0" applyFont="1" applyFill="1" applyBorder="1" applyAlignment="1">
      <alignment/>
    </xf>
    <xf numFmtId="3" fontId="23" fillId="0" borderId="0" xfId="33" applyNumberFormat="1" applyFont="1" applyFill="1" applyBorder="1" applyAlignment="1" applyProtection="1">
      <alignment horizontal="left"/>
      <protection/>
    </xf>
    <xf numFmtId="0" fontId="23" fillId="0" borderId="0" xfId="0" applyFont="1" applyFill="1" applyAlignment="1">
      <alignment/>
    </xf>
    <xf numFmtId="0" fontId="20" fillId="0" borderId="0" xfId="0" applyFont="1" applyFill="1" applyBorder="1" applyAlignment="1">
      <alignment/>
    </xf>
    <xf numFmtId="0" fontId="14" fillId="0" borderId="30" xfId="0" applyFont="1" applyFill="1" applyBorder="1" applyAlignment="1">
      <alignment/>
    </xf>
    <xf numFmtId="0" fontId="14" fillId="0" borderId="31" xfId="0" applyFont="1" applyFill="1" applyBorder="1" applyAlignment="1">
      <alignment/>
    </xf>
    <xf numFmtId="3" fontId="14" fillId="0" borderId="27" xfId="33" applyNumberFormat="1" applyFont="1" applyFill="1" applyBorder="1" applyAlignment="1" applyProtection="1">
      <alignment horizontal="right"/>
      <protection/>
    </xf>
    <xf numFmtId="3" fontId="14" fillId="0" borderId="30" xfId="33" applyNumberFormat="1" applyFont="1" applyFill="1" applyBorder="1" applyAlignment="1" applyProtection="1">
      <alignment horizontal="right"/>
      <protection/>
    </xf>
    <xf numFmtId="3" fontId="14" fillId="0" borderId="31" xfId="33" applyNumberFormat="1" applyFont="1" applyFill="1" applyBorder="1" applyAlignment="1" applyProtection="1">
      <alignment horizontal="right"/>
      <protection/>
    </xf>
    <xf numFmtId="0" fontId="23" fillId="0" borderId="0" xfId="0" applyFont="1" applyFill="1" applyBorder="1" applyAlignment="1">
      <alignment horizontal="left"/>
    </xf>
    <xf numFmtId="0" fontId="14" fillId="0" borderId="0" xfId="0" applyFont="1" applyFill="1" applyAlignment="1">
      <alignment horizontal="left"/>
    </xf>
    <xf numFmtId="3" fontId="14" fillId="0" borderId="29" xfId="0" applyNumberFormat="1" applyFont="1" applyFill="1" applyBorder="1" applyAlignment="1">
      <alignment horizontal="right"/>
    </xf>
    <xf numFmtId="3" fontId="14" fillId="0" borderId="25" xfId="0" applyNumberFormat="1" applyFont="1" applyFill="1" applyBorder="1" applyAlignment="1">
      <alignment horizontal="right"/>
    </xf>
    <xf numFmtId="0" fontId="23" fillId="0" borderId="32" xfId="0" applyFont="1" applyBorder="1" applyAlignment="1">
      <alignment horizontal="center" vertical="center"/>
    </xf>
    <xf numFmtId="0" fontId="23" fillId="0" borderId="32"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3" fontId="14" fillId="0" borderId="0" xfId="0" applyNumberFormat="1" applyFont="1" applyAlignment="1">
      <alignment horizontal="right"/>
    </xf>
    <xf numFmtId="3" fontId="14" fillId="0" borderId="29" xfId="0" applyNumberFormat="1" applyFont="1" applyBorder="1" applyAlignment="1">
      <alignment horizontal="right"/>
    </xf>
    <xf numFmtId="0" fontId="14" fillId="0" borderId="31" xfId="0" applyFont="1" applyBorder="1" applyAlignment="1">
      <alignment horizontal="right"/>
    </xf>
    <xf numFmtId="3" fontId="14" fillId="0" borderId="27" xfId="0" applyNumberFormat="1" applyFont="1" applyBorder="1" applyAlignment="1">
      <alignment horizontal="right"/>
    </xf>
    <xf numFmtId="3" fontId="14" fillId="0" borderId="30" xfId="0" applyNumberFormat="1" applyFont="1" applyBorder="1" applyAlignment="1">
      <alignment horizontal="right"/>
    </xf>
    <xf numFmtId="3" fontId="23" fillId="0" borderId="35" xfId="0" applyNumberFormat="1" applyFont="1" applyBorder="1" applyAlignment="1">
      <alignment horizontal="right"/>
    </xf>
    <xf numFmtId="3" fontId="23" fillId="0" borderId="0" xfId="0" applyNumberFormat="1" applyFont="1" applyBorder="1" applyAlignment="1">
      <alignment horizontal="right"/>
    </xf>
    <xf numFmtId="0" fontId="14" fillId="0" borderId="20" xfId="68" applyNumberFormat="1" applyFont="1" applyFill="1" applyBorder="1" applyAlignment="1">
      <alignment/>
      <protection/>
    </xf>
    <xf numFmtId="0" fontId="14" fillId="0" borderId="10" xfId="68" applyNumberFormat="1" applyFont="1" applyFill="1" applyBorder="1" applyAlignment="1">
      <alignment/>
      <protection/>
    </xf>
    <xf numFmtId="0" fontId="14" fillId="0" borderId="15" xfId="68" applyNumberFormat="1" applyFont="1" applyFill="1" applyBorder="1" applyAlignment="1">
      <alignment horizontal="center" vertical="center"/>
      <protection/>
    </xf>
    <xf numFmtId="3" fontId="14" fillId="0" borderId="17" xfId="0" applyNumberFormat="1" applyFont="1" applyFill="1" applyBorder="1" applyAlignment="1">
      <alignment horizontal="right"/>
    </xf>
    <xf numFmtId="176" fontId="14" fillId="0" borderId="19" xfId="0" applyNumberFormat="1" applyFont="1" applyFill="1" applyBorder="1" applyAlignment="1">
      <alignment horizontal="right"/>
    </xf>
    <xf numFmtId="176" fontId="14" fillId="0" borderId="17" xfId="0" applyNumberFormat="1" applyFont="1" applyFill="1" applyBorder="1" applyAlignment="1">
      <alignment horizontal="right"/>
    </xf>
    <xf numFmtId="176" fontId="14" fillId="0" borderId="16" xfId="0" applyNumberFormat="1" applyFont="1" applyFill="1" applyBorder="1" applyAlignment="1">
      <alignment horizontal="right"/>
    </xf>
    <xf numFmtId="176" fontId="14" fillId="0" borderId="0" xfId="0" applyNumberFormat="1" applyFont="1" applyFill="1" applyBorder="1" applyAlignment="1">
      <alignment horizontal="right"/>
    </xf>
    <xf numFmtId="3" fontId="14" fillId="0" borderId="19" xfId="0" applyNumberFormat="1" applyFont="1" applyFill="1" applyBorder="1" applyAlignment="1">
      <alignment horizontal="right"/>
    </xf>
    <xf numFmtId="183" fontId="14" fillId="0" borderId="0" xfId="0" applyNumberFormat="1" applyFont="1" applyFill="1" applyBorder="1" applyAlignment="1">
      <alignment/>
    </xf>
    <xf numFmtId="178" fontId="14" fillId="0" borderId="16" xfId="0" applyNumberFormat="1" applyFont="1" applyFill="1" applyBorder="1" applyAlignment="1">
      <alignment horizontal="right"/>
    </xf>
    <xf numFmtId="178" fontId="14" fillId="0" borderId="0" xfId="0" applyNumberFormat="1" applyFont="1" applyFill="1" applyBorder="1" applyAlignment="1">
      <alignment horizontal="right"/>
    </xf>
    <xf numFmtId="3" fontId="14" fillId="0" borderId="16" xfId="64" applyNumberFormat="1" applyFont="1" applyFill="1" applyBorder="1" applyAlignment="1">
      <alignment/>
      <protection/>
    </xf>
    <xf numFmtId="3" fontId="14" fillId="0" borderId="0" xfId="64" applyNumberFormat="1" applyFont="1" applyFill="1" applyBorder="1" applyAlignment="1">
      <alignment/>
      <protection/>
    </xf>
    <xf numFmtId="177" fontId="14" fillId="0" borderId="0" xfId="0" applyNumberFormat="1" applyFont="1" applyFill="1" applyBorder="1" applyAlignment="1">
      <alignment horizontal="right"/>
    </xf>
    <xf numFmtId="0" fontId="0" fillId="0" borderId="0" xfId="0" applyFont="1" applyFill="1" applyBorder="1" applyAlignment="1">
      <alignment horizontal="center" vertical="center"/>
    </xf>
    <xf numFmtId="0" fontId="23" fillId="0" borderId="32" xfId="0" applyFont="1" applyBorder="1" applyAlignment="1">
      <alignment horizontal="center" vertical="center" wrapText="1" shrinkToFit="1"/>
    </xf>
    <xf numFmtId="0" fontId="12" fillId="0" borderId="0" xfId="63" applyFont="1" applyFill="1" applyAlignment="1">
      <alignment horizontal="center"/>
      <protection/>
    </xf>
    <xf numFmtId="0" fontId="14" fillId="0" borderId="17"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0" xfId="0" applyNumberFormat="1" applyFont="1" applyFill="1" applyAlignment="1">
      <alignment shrinkToFit="1"/>
    </xf>
    <xf numFmtId="0" fontId="14" fillId="0" borderId="12" xfId="0" applyNumberFormat="1" applyFont="1" applyFill="1" applyBorder="1" applyAlignment="1">
      <alignment shrinkToFit="1"/>
    </xf>
    <xf numFmtId="0" fontId="14" fillId="0" borderId="17" xfId="0" applyNumberFormat="1" applyFont="1" applyFill="1" applyBorder="1" applyAlignment="1">
      <alignment/>
    </xf>
    <xf numFmtId="0" fontId="14" fillId="0" borderId="24" xfId="0" applyNumberFormat="1" applyFont="1" applyFill="1" applyBorder="1" applyAlignment="1">
      <alignment/>
    </xf>
    <xf numFmtId="0" fontId="23" fillId="0" borderId="32"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3" xfId="0"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9" xfId="0" applyNumberFormat="1" applyFont="1" applyFill="1" applyBorder="1" applyAlignment="1" quotePrefix="1">
      <alignment horizontal="center" vertical="center" shrinkToFit="1"/>
    </xf>
    <xf numFmtId="0" fontId="14" fillId="0" borderId="13" xfId="0" applyNumberFormat="1" applyFont="1" applyFill="1" applyBorder="1" applyAlignment="1" quotePrefix="1">
      <alignment horizontal="center" vertical="center" shrinkToFit="1"/>
    </xf>
    <xf numFmtId="0" fontId="14" fillId="0" borderId="18" xfId="0" applyNumberFormat="1" applyFont="1" applyFill="1" applyBorder="1" applyAlignment="1">
      <alignment horizontal="center" vertical="center" wrapText="1" shrinkToFit="1"/>
    </xf>
    <xf numFmtId="0" fontId="14" fillId="0" borderId="23" xfId="0" applyNumberFormat="1" applyFont="1" applyFill="1" applyBorder="1" applyAlignment="1">
      <alignment horizontal="center" vertical="center" wrapText="1" shrinkToFit="1"/>
    </xf>
    <xf numFmtId="0" fontId="17" fillId="0" borderId="18" xfId="0" applyNumberFormat="1" applyFont="1" applyFill="1" applyBorder="1" applyAlignment="1">
      <alignment horizontal="center" vertical="center" wrapText="1" shrinkToFit="1"/>
    </xf>
    <xf numFmtId="0" fontId="17" fillId="0" borderId="23" xfId="0" applyNumberFormat="1" applyFont="1" applyFill="1" applyBorder="1" applyAlignment="1">
      <alignment horizontal="center" vertical="center" wrapText="1" shrinkToFit="1"/>
    </xf>
    <xf numFmtId="0" fontId="14" fillId="0" borderId="22"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wrapText="1" shrinkToFit="1"/>
    </xf>
    <xf numFmtId="0" fontId="14" fillId="0" borderId="13" xfId="0" applyNumberFormat="1" applyFont="1" applyFill="1" applyBorder="1" applyAlignment="1">
      <alignment horizontal="center" vertical="center" wrapText="1" shrinkToFit="1"/>
    </xf>
    <xf numFmtId="0" fontId="14" fillId="0" borderId="22"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4" fillId="0" borderId="19" xfId="0" applyNumberFormat="1" applyFont="1" applyFill="1" applyBorder="1" applyAlignment="1">
      <alignment horizontal="center" vertical="center" shrinkToFit="1"/>
    </xf>
    <xf numFmtId="0" fontId="0"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0" xfId="0" applyFont="1" applyFill="1" applyBorder="1" applyAlignment="1" quotePrefix="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Border="1" applyAlignment="1" quotePrefix="1">
      <alignment horizontal="center" vertical="center"/>
    </xf>
    <xf numFmtId="3" fontId="62" fillId="0" borderId="0" xfId="0" applyNumberFormat="1" applyFont="1" applyFill="1" applyBorder="1" applyAlignment="1">
      <alignment horizontal="right"/>
    </xf>
    <xf numFmtId="0" fontId="62" fillId="0" borderId="15" xfId="0" applyNumberFormat="1" applyFont="1" applyFill="1" applyBorder="1" applyAlignment="1">
      <alignment horizontal="center" vertical="center"/>
    </xf>
    <xf numFmtId="0" fontId="62" fillId="0" borderId="21" xfId="0" applyNumberFormat="1" applyFont="1" applyFill="1" applyBorder="1" applyAlignment="1">
      <alignment horizontal="center" vertical="center"/>
    </xf>
    <xf numFmtId="0" fontId="62" fillId="0" borderId="20" xfId="0" applyNumberFormat="1" applyFont="1" applyFill="1" applyBorder="1" applyAlignment="1">
      <alignment horizontal="center" vertical="center"/>
    </xf>
    <xf numFmtId="3" fontId="14" fillId="0" borderId="10" xfId="0" applyNumberFormat="1" applyFont="1" applyFill="1" applyBorder="1" applyAlignment="1">
      <alignment horizontal="right"/>
    </xf>
    <xf numFmtId="0" fontId="0" fillId="0" borderId="20" xfId="0" applyBorder="1" applyAlignment="1">
      <alignment horizontal="center" vertical="center"/>
    </xf>
    <xf numFmtId="0" fontId="0" fillId="0" borderId="21" xfId="0" applyBorder="1" applyAlignment="1">
      <alignment horizontal="center" vertical="center"/>
    </xf>
    <xf numFmtId="3" fontId="62" fillId="0" borderId="0" xfId="50" applyNumberFormat="1" applyFont="1" applyFill="1" applyBorder="1" applyAlignment="1">
      <alignment horizontal="right"/>
    </xf>
    <xf numFmtId="3" fontId="62" fillId="0" borderId="0" xfId="65" applyNumberFormat="1" applyFont="1" applyFill="1" applyBorder="1" applyAlignment="1">
      <alignment horizontal="right"/>
      <protection/>
    </xf>
    <xf numFmtId="0" fontId="14" fillId="0" borderId="15" xfId="0" applyNumberFormat="1" applyFont="1" applyFill="1" applyBorder="1" applyAlignment="1" quotePrefix="1">
      <alignment horizontal="center" vertical="center"/>
    </xf>
    <xf numFmtId="0" fontId="14" fillId="0" borderId="20" xfId="0" applyNumberFormat="1" applyFont="1" applyFill="1" applyBorder="1" applyAlignment="1" quotePrefix="1">
      <alignment horizontal="center" vertical="center"/>
    </xf>
    <xf numFmtId="0" fontId="14" fillId="0" borderId="21" xfId="0" applyNumberFormat="1" applyFont="1" applyFill="1" applyBorder="1" applyAlignment="1" quotePrefix="1">
      <alignment horizontal="center" vertical="center"/>
    </xf>
    <xf numFmtId="3" fontId="62" fillId="0" borderId="0" xfId="0" applyNumberFormat="1" applyFont="1" applyFill="1" applyAlignment="1">
      <alignment horizontal="right"/>
    </xf>
    <xf numFmtId="3" fontId="62" fillId="0" borderId="0" xfId="65" applyNumberFormat="1" applyFont="1" applyFill="1" applyAlignment="1">
      <alignment horizontal="right"/>
      <protection/>
    </xf>
    <xf numFmtId="0" fontId="0" fillId="0" borderId="0" xfId="0" applyAlignment="1">
      <alignment horizontal="right"/>
    </xf>
    <xf numFmtId="0" fontId="0" fillId="0" borderId="0" xfId="0" applyBorder="1" applyAlignment="1">
      <alignment horizontal="right"/>
    </xf>
    <xf numFmtId="3" fontId="14" fillId="0" borderId="17" xfId="0" applyNumberFormat="1" applyFont="1" applyFill="1" applyBorder="1" applyAlignment="1">
      <alignment horizontal="right"/>
    </xf>
    <xf numFmtId="0" fontId="0" fillId="0" borderId="17" xfId="0" applyBorder="1" applyAlignment="1">
      <alignment horizontal="right"/>
    </xf>
    <xf numFmtId="0" fontId="14" fillId="0" borderId="17"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4" fillId="0" borderId="0" xfId="0" applyNumberFormat="1" applyFont="1" applyFill="1" applyAlignment="1">
      <alignment/>
    </xf>
    <xf numFmtId="0" fontId="20" fillId="0" borderId="0" xfId="0" applyFont="1" applyFill="1" applyAlignment="1">
      <alignment/>
    </xf>
    <xf numFmtId="0" fontId="20" fillId="0" borderId="12" xfId="0" applyFont="1" applyFill="1" applyBorder="1" applyAlignment="1">
      <alignment/>
    </xf>
    <xf numFmtId="0" fontId="14" fillId="0" borderId="15" xfId="67" applyNumberFormat="1" applyFont="1" applyFill="1" applyBorder="1" applyAlignment="1">
      <alignment horizontal="center" vertical="center" shrinkToFit="1"/>
      <protection/>
    </xf>
    <xf numFmtId="0" fontId="14" fillId="0" borderId="21" xfId="67" applyNumberFormat="1" applyFont="1" applyFill="1" applyBorder="1" applyAlignment="1">
      <alignment horizontal="center" vertical="center" shrinkToFit="1"/>
      <protection/>
    </xf>
    <xf numFmtId="0" fontId="14" fillId="0" borderId="20" xfId="67" applyNumberFormat="1" applyFont="1" applyFill="1" applyBorder="1" applyAlignment="1">
      <alignment horizontal="center" vertical="center" shrinkToFit="1"/>
      <protection/>
    </xf>
    <xf numFmtId="0" fontId="14" fillId="0" borderId="15" xfId="67" applyNumberFormat="1" applyFont="1" applyFill="1" applyBorder="1" applyAlignment="1">
      <alignment horizontal="center"/>
      <protection/>
    </xf>
    <xf numFmtId="0" fontId="14" fillId="0" borderId="20" xfId="67" applyNumberFormat="1" applyFont="1" applyFill="1" applyBorder="1" applyAlignment="1">
      <alignment horizontal="center"/>
      <protection/>
    </xf>
    <xf numFmtId="0" fontId="14" fillId="0" borderId="24" xfId="67" applyNumberFormat="1" applyFont="1" applyFill="1" applyBorder="1" applyAlignment="1">
      <alignment horizontal="center" vertical="center"/>
      <protection/>
    </xf>
    <xf numFmtId="0" fontId="14" fillId="0" borderId="11" xfId="67" applyNumberFormat="1" applyFont="1" applyFill="1" applyBorder="1" applyAlignment="1">
      <alignment horizontal="center" vertical="center"/>
      <protection/>
    </xf>
    <xf numFmtId="0" fontId="14" fillId="0" borderId="15" xfId="67" applyNumberFormat="1" applyFont="1" applyFill="1" applyBorder="1" applyAlignment="1">
      <alignment horizontal="center" vertical="center"/>
      <protection/>
    </xf>
    <xf numFmtId="0" fontId="14" fillId="0" borderId="20" xfId="67" applyNumberFormat="1" applyFont="1" applyFill="1" applyBorder="1" applyAlignment="1">
      <alignment horizontal="center" vertical="center"/>
      <protection/>
    </xf>
    <xf numFmtId="0" fontId="14" fillId="0" borderId="17" xfId="68" applyNumberFormat="1" applyFont="1" applyFill="1" applyBorder="1" applyAlignment="1">
      <alignment horizontal="center" vertical="center"/>
      <protection/>
    </xf>
    <xf numFmtId="0" fontId="14" fillId="0" borderId="10" xfId="68" applyNumberFormat="1" applyFont="1" applyFill="1" applyBorder="1" applyAlignment="1">
      <alignment horizontal="center" vertical="center"/>
      <protection/>
    </xf>
    <xf numFmtId="0" fontId="14" fillId="0" borderId="15" xfId="68" applyNumberFormat="1" applyFont="1" applyFill="1" applyBorder="1" applyAlignment="1">
      <alignment horizontal="center" vertical="center"/>
      <protection/>
    </xf>
    <xf numFmtId="0" fontId="14" fillId="0" borderId="20" xfId="68" applyNumberFormat="1" applyFont="1" applyFill="1" applyBorder="1" applyAlignment="1">
      <alignment horizontal="center" vertical="center"/>
      <protection/>
    </xf>
    <xf numFmtId="0" fontId="14" fillId="0" borderId="21" xfId="68" applyNumberFormat="1" applyFont="1" applyFill="1" applyBorder="1" applyAlignment="1">
      <alignment horizontal="center" vertical="center"/>
      <protection/>
    </xf>
    <xf numFmtId="0" fontId="14" fillId="0" borderId="24" xfId="68" applyNumberFormat="1" applyFont="1" applyFill="1" applyBorder="1" applyAlignment="1">
      <alignment horizontal="center" vertical="center"/>
      <protection/>
    </xf>
    <xf numFmtId="0" fontId="14" fillId="0" borderId="11" xfId="68" applyNumberFormat="1"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標準_Sheet6" xfId="65"/>
    <cellStyle name="標準_T120902a" xfId="66"/>
    <cellStyle name="標準_T121218a" xfId="67"/>
    <cellStyle name="標準_T121219a" xfId="68"/>
    <cellStyle name="標準_T121401a" xfId="69"/>
    <cellStyle name="標準_t1512a"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58"/>
  <sheetViews>
    <sheetView tabSelected="1" zoomScaleSheetLayoutView="100" zoomScalePageLayoutView="0" workbookViewId="0" topLeftCell="A1">
      <selection activeCell="B57" sqref="B57"/>
    </sheetView>
  </sheetViews>
  <sheetFormatPr defaultColWidth="9.00390625" defaultRowHeight="12.75"/>
  <cols>
    <col min="1" max="13" width="7.125" style="23" customWidth="1"/>
    <col min="14" max="16384" width="9.125" style="23" customWidth="1"/>
  </cols>
  <sheetData>
    <row r="1" spans="1:13" s="55" customFormat="1" ht="32.25" customHeight="1">
      <c r="A1" s="379" t="s">
        <v>452</v>
      </c>
      <c r="B1" s="379"/>
      <c r="C1" s="379"/>
      <c r="D1" s="379"/>
      <c r="E1" s="379"/>
      <c r="F1" s="379"/>
      <c r="G1" s="379"/>
      <c r="H1" s="379"/>
      <c r="I1" s="379"/>
      <c r="J1" s="379"/>
      <c r="K1" s="379"/>
      <c r="L1" s="379"/>
      <c r="M1" s="379"/>
    </row>
    <row r="4" spans="1:13" ht="13.5">
      <c r="A4" s="21" t="s">
        <v>313</v>
      </c>
      <c r="B4" s="20"/>
      <c r="C4" s="20"/>
      <c r="D4" s="20"/>
      <c r="E4" s="20"/>
      <c r="F4" s="20"/>
      <c r="G4" s="20"/>
      <c r="H4" s="20" t="s">
        <v>350</v>
      </c>
      <c r="I4" s="20"/>
      <c r="J4" s="20"/>
      <c r="K4" s="20"/>
      <c r="L4" s="20"/>
      <c r="M4" s="20"/>
    </row>
    <row r="5" spans="1:13" ht="13.5">
      <c r="A5" s="21" t="s">
        <v>314</v>
      </c>
      <c r="B5" s="20"/>
      <c r="C5" s="20"/>
      <c r="D5" s="20"/>
      <c r="E5" s="20"/>
      <c r="F5" s="20"/>
      <c r="G5" s="20"/>
      <c r="H5" s="20" t="s">
        <v>453</v>
      </c>
      <c r="I5" s="20"/>
      <c r="J5" s="20"/>
      <c r="K5" s="20"/>
      <c r="L5" s="20"/>
      <c r="M5" s="20"/>
    </row>
    <row r="6" spans="1:13" ht="13.5">
      <c r="A6" s="21" t="s">
        <v>315</v>
      </c>
      <c r="B6" s="20"/>
      <c r="C6" s="20"/>
      <c r="D6" s="20"/>
      <c r="E6" s="20"/>
      <c r="F6" s="20"/>
      <c r="G6" s="20"/>
      <c r="H6" s="20" t="s">
        <v>454</v>
      </c>
      <c r="I6" s="20"/>
      <c r="J6" s="20"/>
      <c r="K6" s="20"/>
      <c r="L6" s="20"/>
      <c r="M6" s="20"/>
    </row>
    <row r="7" spans="1:13" ht="13.5">
      <c r="A7" s="21" t="s">
        <v>316</v>
      </c>
      <c r="B7" s="20"/>
      <c r="C7" s="20"/>
      <c r="D7" s="20"/>
      <c r="E7" s="20"/>
      <c r="F7" s="20"/>
      <c r="G7" s="20"/>
      <c r="H7" s="20" t="s">
        <v>1108</v>
      </c>
      <c r="I7" s="20"/>
      <c r="J7" s="20"/>
      <c r="K7" s="20"/>
      <c r="L7" s="20"/>
      <c r="M7" s="20"/>
    </row>
    <row r="8" spans="1:13" ht="13.5">
      <c r="A8" s="21" t="s">
        <v>317</v>
      </c>
      <c r="B8" s="20"/>
      <c r="C8" s="20"/>
      <c r="D8" s="20"/>
      <c r="E8" s="20"/>
      <c r="F8" s="20"/>
      <c r="G8" s="20"/>
      <c r="H8" s="20" t="s">
        <v>1109</v>
      </c>
      <c r="I8" s="20"/>
      <c r="J8" s="20"/>
      <c r="K8" s="20"/>
      <c r="L8" s="20"/>
      <c r="M8" s="20"/>
    </row>
    <row r="9" spans="1:13" ht="13.5">
      <c r="A9" s="21" t="s">
        <v>318</v>
      </c>
      <c r="B9" s="20"/>
      <c r="C9" s="20"/>
      <c r="D9" s="20"/>
      <c r="E9" s="20"/>
      <c r="F9" s="20"/>
      <c r="G9" s="20"/>
      <c r="H9" s="20" t="s">
        <v>456</v>
      </c>
      <c r="I9" s="20"/>
      <c r="J9" s="20"/>
      <c r="K9" s="20"/>
      <c r="L9" s="20"/>
      <c r="M9" s="20"/>
    </row>
    <row r="10" spans="1:13" ht="13.5">
      <c r="A10" s="21" t="s">
        <v>455</v>
      </c>
      <c r="B10" s="20"/>
      <c r="C10" s="20"/>
      <c r="D10" s="20"/>
      <c r="E10" s="20"/>
      <c r="F10" s="20"/>
      <c r="G10" s="20"/>
      <c r="H10" s="20" t="s">
        <v>1110</v>
      </c>
      <c r="I10" s="20"/>
      <c r="J10" s="20"/>
      <c r="K10" s="20"/>
      <c r="L10" s="20"/>
      <c r="M10" s="20"/>
    </row>
    <row r="11" spans="1:13" ht="13.5">
      <c r="A11" s="21" t="s">
        <v>319</v>
      </c>
      <c r="B11" s="20"/>
      <c r="C11" s="20"/>
      <c r="D11" s="20"/>
      <c r="E11" s="20"/>
      <c r="F11" s="20"/>
      <c r="G11" s="20"/>
      <c r="H11" s="20" t="s">
        <v>457</v>
      </c>
      <c r="I11" s="20"/>
      <c r="J11" s="20"/>
      <c r="K11" s="20"/>
      <c r="L11" s="20"/>
      <c r="M11" s="20"/>
    </row>
    <row r="12" spans="1:13" ht="13.5">
      <c r="A12" s="21" t="s">
        <v>320</v>
      </c>
      <c r="B12" s="20"/>
      <c r="C12" s="20"/>
      <c r="D12" s="20"/>
      <c r="E12" s="20"/>
      <c r="F12" s="20"/>
      <c r="G12" s="20"/>
      <c r="H12" s="20" t="s">
        <v>1111</v>
      </c>
      <c r="I12" s="20"/>
      <c r="J12" s="20"/>
      <c r="K12" s="20"/>
      <c r="L12" s="20"/>
      <c r="M12" s="20"/>
    </row>
    <row r="13" spans="1:13" ht="13.5">
      <c r="A13" s="21" t="s">
        <v>358</v>
      </c>
      <c r="B13" s="20"/>
      <c r="C13" s="20"/>
      <c r="D13" s="20"/>
      <c r="E13" s="20"/>
      <c r="F13" s="20"/>
      <c r="G13" s="20"/>
      <c r="H13" s="20" t="s">
        <v>458</v>
      </c>
      <c r="I13" s="20"/>
      <c r="J13" s="20"/>
      <c r="K13" s="20"/>
      <c r="L13" s="20"/>
      <c r="M13" s="20"/>
    </row>
    <row r="14" spans="1:13" ht="13.5">
      <c r="A14" s="21" t="s">
        <v>419</v>
      </c>
      <c r="B14" s="20"/>
      <c r="C14" s="20"/>
      <c r="D14" s="20"/>
      <c r="E14" s="20"/>
      <c r="F14" s="20"/>
      <c r="G14" s="20"/>
      <c r="H14" s="20" t="s">
        <v>397</v>
      </c>
      <c r="I14" s="20"/>
      <c r="J14" s="20"/>
      <c r="K14" s="20"/>
      <c r="L14" s="20"/>
      <c r="M14" s="20"/>
    </row>
    <row r="15" spans="1:13" ht="13.5">
      <c r="A15" s="21" t="s">
        <v>420</v>
      </c>
      <c r="B15" s="20"/>
      <c r="C15" s="20"/>
      <c r="D15" s="20"/>
      <c r="E15" s="20"/>
      <c r="F15" s="20"/>
      <c r="G15" s="20"/>
      <c r="H15" s="20" t="s">
        <v>398</v>
      </c>
      <c r="J15" s="20"/>
      <c r="K15" s="20"/>
      <c r="L15" s="20"/>
      <c r="M15" s="20"/>
    </row>
    <row r="16" spans="1:13" ht="13.5">
      <c r="A16" s="21" t="s">
        <v>421</v>
      </c>
      <c r="B16" s="20"/>
      <c r="C16" s="20"/>
      <c r="D16" s="20"/>
      <c r="E16" s="20"/>
      <c r="F16" s="20"/>
      <c r="G16" s="20"/>
      <c r="H16" s="20" t="s">
        <v>399</v>
      </c>
      <c r="I16" s="20"/>
      <c r="J16" s="20"/>
      <c r="K16" s="20"/>
      <c r="L16" s="20"/>
      <c r="M16" s="20"/>
    </row>
    <row r="17" spans="1:13" ht="13.5">
      <c r="A17" s="21" t="s">
        <v>459</v>
      </c>
      <c r="B17" s="20"/>
      <c r="C17" s="20"/>
      <c r="D17" s="20"/>
      <c r="E17" s="20"/>
      <c r="F17" s="20"/>
      <c r="G17" s="20"/>
      <c r="H17" s="20" t="s">
        <v>422</v>
      </c>
      <c r="I17" s="20"/>
      <c r="J17" s="20"/>
      <c r="K17" s="20"/>
      <c r="L17" s="20"/>
      <c r="M17" s="20"/>
    </row>
    <row r="18" spans="1:13" ht="13.5">
      <c r="A18" s="21" t="s">
        <v>460</v>
      </c>
      <c r="B18" s="20"/>
      <c r="C18" s="20"/>
      <c r="D18" s="20"/>
      <c r="E18" s="20"/>
      <c r="F18" s="20"/>
      <c r="G18" s="20"/>
      <c r="H18" s="20" t="s">
        <v>400</v>
      </c>
      <c r="I18" s="20"/>
      <c r="J18" s="20"/>
      <c r="K18" s="20"/>
      <c r="L18" s="20"/>
      <c r="M18" s="20"/>
    </row>
    <row r="19" spans="1:13" ht="13.5">
      <c r="A19" s="21" t="s">
        <v>461</v>
      </c>
      <c r="B19" s="20"/>
      <c r="C19" s="20"/>
      <c r="D19" s="20"/>
      <c r="E19" s="20"/>
      <c r="F19" s="20"/>
      <c r="G19" s="20"/>
      <c r="H19" s="20" t="s">
        <v>401</v>
      </c>
      <c r="I19" s="20"/>
      <c r="J19" s="20"/>
      <c r="K19" s="20"/>
      <c r="L19" s="20"/>
      <c r="M19" s="20"/>
    </row>
    <row r="20" spans="1:13" ht="13.5">
      <c r="A20" s="21" t="s">
        <v>344</v>
      </c>
      <c r="B20" s="20"/>
      <c r="C20" s="20"/>
      <c r="D20" s="20"/>
      <c r="E20" s="20"/>
      <c r="F20" s="20"/>
      <c r="G20" s="20"/>
      <c r="H20" s="20" t="s">
        <v>402</v>
      </c>
      <c r="I20" s="20"/>
      <c r="J20" s="20"/>
      <c r="K20" s="20"/>
      <c r="L20" s="20"/>
      <c r="M20" s="20"/>
    </row>
    <row r="21" spans="1:13" ht="13.5">
      <c r="A21" s="21" t="s">
        <v>345</v>
      </c>
      <c r="B21" s="20"/>
      <c r="C21" s="20"/>
      <c r="D21" s="20"/>
      <c r="E21" s="20"/>
      <c r="F21" s="20"/>
      <c r="G21" s="20"/>
      <c r="H21" s="20" t="s">
        <v>403</v>
      </c>
      <c r="I21" s="20"/>
      <c r="J21" s="20"/>
      <c r="K21" s="20"/>
      <c r="L21" s="20"/>
      <c r="M21" s="20"/>
    </row>
    <row r="22" spans="1:13" ht="13.5">
      <c r="A22" s="21" t="s">
        <v>346</v>
      </c>
      <c r="B22" s="20"/>
      <c r="C22" s="20"/>
      <c r="D22" s="20"/>
      <c r="E22" s="20"/>
      <c r="F22" s="20"/>
      <c r="G22" s="20"/>
      <c r="H22" s="20" t="s">
        <v>404</v>
      </c>
      <c r="I22" s="20"/>
      <c r="J22" s="20"/>
      <c r="K22" s="20"/>
      <c r="L22" s="20"/>
      <c r="M22" s="20"/>
    </row>
    <row r="23" spans="1:13" ht="13.5">
      <c r="A23" s="21" t="s">
        <v>968</v>
      </c>
      <c r="B23" s="20"/>
      <c r="C23" s="20"/>
      <c r="D23" s="20"/>
      <c r="E23" s="20"/>
      <c r="F23" s="20"/>
      <c r="G23" s="20"/>
      <c r="H23" s="20" t="s">
        <v>405</v>
      </c>
      <c r="I23" s="20"/>
      <c r="J23" s="20"/>
      <c r="K23" s="20"/>
      <c r="L23" s="20"/>
      <c r="M23" s="20"/>
    </row>
    <row r="24" spans="1:13" ht="13.5">
      <c r="A24" s="21" t="s">
        <v>966</v>
      </c>
      <c r="B24" s="20"/>
      <c r="C24" s="20"/>
      <c r="D24" s="20"/>
      <c r="E24" s="20"/>
      <c r="F24" s="20"/>
      <c r="G24" s="20"/>
      <c r="H24" s="20" t="s">
        <v>406</v>
      </c>
      <c r="I24" s="20"/>
      <c r="J24" s="20"/>
      <c r="K24" s="20"/>
      <c r="L24" s="20"/>
      <c r="M24" s="20"/>
    </row>
    <row r="25" spans="1:13" ht="13.5">
      <c r="A25" s="21" t="s">
        <v>347</v>
      </c>
      <c r="B25" s="20"/>
      <c r="C25" s="20"/>
      <c r="D25" s="20"/>
      <c r="E25" s="20"/>
      <c r="F25" s="20"/>
      <c r="G25" s="20"/>
      <c r="H25" s="20" t="s">
        <v>407</v>
      </c>
      <c r="I25" s="20"/>
      <c r="J25" s="20"/>
      <c r="K25" s="20"/>
      <c r="L25" s="20"/>
      <c r="M25" s="20"/>
    </row>
    <row r="26" spans="1:13" ht="13.5">
      <c r="A26" s="21" t="s">
        <v>451</v>
      </c>
      <c r="B26" s="20"/>
      <c r="C26" s="20"/>
      <c r="D26" s="20"/>
      <c r="E26" s="20"/>
      <c r="F26" s="20"/>
      <c r="G26" s="20"/>
      <c r="H26" s="20" t="s">
        <v>408</v>
      </c>
      <c r="I26" s="20"/>
      <c r="J26" s="20"/>
      <c r="K26" s="20"/>
      <c r="L26" s="20"/>
      <c r="M26" s="20"/>
    </row>
    <row r="27" spans="1:13" ht="13.5">
      <c r="A27" s="21" t="s">
        <v>462</v>
      </c>
      <c r="B27" s="20"/>
      <c r="C27" s="20"/>
      <c r="D27" s="20"/>
      <c r="E27" s="20"/>
      <c r="F27" s="20"/>
      <c r="G27" s="20"/>
      <c r="H27" s="20" t="s">
        <v>409</v>
      </c>
      <c r="I27" s="20"/>
      <c r="J27" s="20"/>
      <c r="K27" s="20"/>
      <c r="L27" s="20"/>
      <c r="M27" s="20"/>
    </row>
    <row r="28" spans="1:13" ht="13.5">
      <c r="A28" s="21" t="s">
        <v>359</v>
      </c>
      <c r="B28" s="20"/>
      <c r="C28" s="20"/>
      <c r="D28" s="20"/>
      <c r="E28" s="20"/>
      <c r="F28" s="20"/>
      <c r="G28" s="20"/>
      <c r="H28" s="20" t="s">
        <v>410</v>
      </c>
      <c r="I28" s="20"/>
      <c r="J28" s="20"/>
      <c r="K28" s="20"/>
      <c r="L28" s="20"/>
      <c r="M28" s="20"/>
    </row>
    <row r="29" spans="1:13" ht="13.5">
      <c r="A29" s="21" t="s">
        <v>463</v>
      </c>
      <c r="B29" s="20"/>
      <c r="C29" s="20"/>
      <c r="D29" s="20"/>
      <c r="E29" s="20"/>
      <c r="F29" s="20"/>
      <c r="G29" s="20"/>
      <c r="H29" s="20" t="s">
        <v>411</v>
      </c>
      <c r="I29" s="20"/>
      <c r="J29" s="20"/>
      <c r="K29" s="20"/>
      <c r="L29" s="20"/>
      <c r="M29" s="20"/>
    </row>
    <row r="30" spans="1:13" ht="13.5">
      <c r="A30" s="21" t="s">
        <v>348</v>
      </c>
      <c r="B30" s="20"/>
      <c r="C30" s="20"/>
      <c r="D30" s="20"/>
      <c r="E30" s="20"/>
      <c r="F30" s="20"/>
      <c r="G30" s="20"/>
      <c r="H30" s="20" t="s">
        <v>412</v>
      </c>
      <c r="I30" s="20"/>
      <c r="J30" s="20"/>
      <c r="K30" s="20"/>
      <c r="L30" s="20"/>
      <c r="M30" s="20"/>
    </row>
    <row r="31" spans="1:13" ht="13.5">
      <c r="A31" s="21" t="s">
        <v>349</v>
      </c>
      <c r="B31" s="20"/>
      <c r="C31" s="20"/>
      <c r="D31" s="20"/>
      <c r="E31" s="20"/>
      <c r="F31" s="20"/>
      <c r="G31" s="20"/>
      <c r="H31" s="20" t="s">
        <v>413</v>
      </c>
      <c r="I31" s="20"/>
      <c r="J31" s="20"/>
      <c r="K31" s="20"/>
      <c r="L31" s="20"/>
      <c r="M31" s="20"/>
    </row>
    <row r="32" spans="1:13" ht="13.5">
      <c r="A32" s="20"/>
      <c r="B32" s="20"/>
      <c r="C32" s="20"/>
      <c r="D32" s="20"/>
      <c r="E32" s="20"/>
      <c r="F32" s="20"/>
      <c r="G32" s="20"/>
      <c r="H32" s="20" t="s">
        <v>414</v>
      </c>
      <c r="I32" s="20"/>
      <c r="J32" s="20"/>
      <c r="K32" s="20"/>
      <c r="L32" s="20"/>
      <c r="M32" s="20"/>
    </row>
    <row r="33" spans="1:13" ht="13.5">
      <c r="A33" s="20"/>
      <c r="B33" s="20"/>
      <c r="C33" s="20"/>
      <c r="D33" s="20"/>
      <c r="E33" s="20"/>
      <c r="F33" s="20"/>
      <c r="G33" s="20"/>
      <c r="H33" s="20"/>
      <c r="I33" s="20"/>
      <c r="J33" s="20"/>
      <c r="K33" s="20"/>
      <c r="L33" s="20"/>
      <c r="M33" s="20"/>
    </row>
    <row r="36" s="16" customFormat="1" ht="10.5">
      <c r="A36" s="16" t="s">
        <v>328</v>
      </c>
    </row>
    <row r="37" s="16" customFormat="1" ht="10.5">
      <c r="A37" s="16" t="s">
        <v>322</v>
      </c>
    </row>
    <row r="38" s="16" customFormat="1" ht="10.5">
      <c r="A38" s="16" t="s">
        <v>274</v>
      </c>
    </row>
    <row r="39" s="16" customFormat="1" ht="10.5">
      <c r="A39" s="16" t="s">
        <v>464</v>
      </c>
    </row>
    <row r="40" s="16" customFormat="1" ht="10.5">
      <c r="A40" s="16" t="s">
        <v>323</v>
      </c>
    </row>
    <row r="41" s="16" customFormat="1" ht="10.5">
      <c r="A41" s="16" t="s">
        <v>354</v>
      </c>
    </row>
    <row r="42" s="16" customFormat="1" ht="10.5">
      <c r="A42" s="16" t="s">
        <v>324</v>
      </c>
    </row>
    <row r="43" s="16" customFormat="1" ht="10.5">
      <c r="A43" s="16" t="s">
        <v>353</v>
      </c>
    </row>
    <row r="44" s="16" customFormat="1" ht="10.5">
      <c r="A44" s="16" t="s">
        <v>352</v>
      </c>
    </row>
    <row r="45" s="16" customFormat="1" ht="10.5">
      <c r="A45" s="16" t="s">
        <v>321</v>
      </c>
    </row>
    <row r="46" s="16" customFormat="1" ht="10.5">
      <c r="A46" s="16" t="s">
        <v>465</v>
      </c>
    </row>
    <row r="47" s="16" customFormat="1" ht="10.5">
      <c r="A47" s="16" t="s">
        <v>275</v>
      </c>
    </row>
    <row r="48" s="16" customFormat="1" ht="10.5">
      <c r="A48" s="16" t="s">
        <v>466</v>
      </c>
    </row>
    <row r="49" s="16" customFormat="1" ht="10.5">
      <c r="A49" s="16" t="s">
        <v>276</v>
      </c>
    </row>
    <row r="50" s="16" customFormat="1" ht="10.5">
      <c r="A50" s="16" t="s">
        <v>467</v>
      </c>
    </row>
    <row r="51" s="16" customFormat="1" ht="10.5">
      <c r="A51" s="16" t="s">
        <v>351</v>
      </c>
    </row>
    <row r="52" s="16" customFormat="1" ht="10.5">
      <c r="A52" s="16" t="s">
        <v>468</v>
      </c>
    </row>
    <row r="53" s="16" customFormat="1" ht="10.5">
      <c r="A53" s="16" t="s">
        <v>325</v>
      </c>
    </row>
    <row r="54" s="16" customFormat="1" ht="10.5">
      <c r="A54" s="16" t="s">
        <v>326</v>
      </c>
    </row>
    <row r="55" s="16" customFormat="1" ht="10.5">
      <c r="A55" s="16" t="s">
        <v>327</v>
      </c>
    </row>
    <row r="56" s="16" customFormat="1" ht="10.5">
      <c r="A56" s="16" t="s">
        <v>355</v>
      </c>
    </row>
    <row r="57" s="16" customFormat="1" ht="10.5">
      <c r="A57" s="16" t="s">
        <v>1112</v>
      </c>
    </row>
    <row r="58" s="16" customFormat="1" ht="10.5">
      <c r="A58" s="16" t="s">
        <v>469</v>
      </c>
    </row>
    <row r="59" s="16" customFormat="1" ht="10.5"/>
    <row r="60" s="16" customFormat="1" ht="10.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H72"/>
  <sheetViews>
    <sheetView zoomScalePageLayoutView="0" workbookViewId="0" topLeftCell="A1">
      <selection activeCell="J56" sqref="J56"/>
    </sheetView>
  </sheetViews>
  <sheetFormatPr defaultColWidth="9.00390625" defaultRowHeight="12.75"/>
  <cols>
    <col min="1" max="1" width="12.375" style="2" customWidth="1"/>
    <col min="2" max="7" width="12.75390625" style="2" customWidth="1"/>
    <col min="8" max="8" width="10.25390625" style="2" bestFit="1" customWidth="1"/>
    <col min="9" max="16384" width="9.125" style="2" customWidth="1"/>
  </cols>
  <sheetData>
    <row r="1" spans="1:7" s="6" customFormat="1" ht="17.25" customHeight="1">
      <c r="A1" s="141" t="s">
        <v>333</v>
      </c>
      <c r="B1" s="60"/>
      <c r="C1" s="60"/>
      <c r="D1" s="60"/>
      <c r="E1" s="60"/>
      <c r="F1" s="262"/>
      <c r="G1" s="257"/>
    </row>
    <row r="2" spans="1:7" ht="10.5" customHeight="1">
      <c r="A2" s="3"/>
      <c r="B2" s="3"/>
      <c r="C2" s="3"/>
      <c r="D2" s="3"/>
      <c r="E2" s="3"/>
      <c r="F2" s="9"/>
      <c r="G2" s="8" t="s">
        <v>238</v>
      </c>
    </row>
    <row r="3" spans="1:7" ht="12" customHeight="1">
      <c r="A3" s="95" t="s">
        <v>550</v>
      </c>
      <c r="B3" s="149" t="s">
        <v>551</v>
      </c>
      <c r="C3" s="149" t="s">
        <v>552</v>
      </c>
      <c r="D3" s="149" t="s">
        <v>553</v>
      </c>
      <c r="E3" s="149" t="s">
        <v>554</v>
      </c>
      <c r="F3" s="149" t="s">
        <v>38</v>
      </c>
      <c r="G3" s="149" t="s">
        <v>39</v>
      </c>
    </row>
    <row r="4" spans="1:8" ht="11.25">
      <c r="A4" s="17" t="s">
        <v>983</v>
      </c>
      <c r="B4" s="41">
        <v>67948791</v>
      </c>
      <c r="C4" s="41">
        <v>29819839</v>
      </c>
      <c r="D4" s="41">
        <v>1524704</v>
      </c>
      <c r="E4" s="41">
        <v>903941</v>
      </c>
      <c r="F4" s="41">
        <v>5645531</v>
      </c>
      <c r="G4" s="41">
        <v>30054776</v>
      </c>
      <c r="H4" s="263"/>
    </row>
    <row r="5" spans="1:8" ht="11.25">
      <c r="A5" s="22" t="s">
        <v>768</v>
      </c>
      <c r="B5" s="41">
        <v>67721361</v>
      </c>
      <c r="C5" s="41">
        <v>29794603</v>
      </c>
      <c r="D5" s="41">
        <v>1511587</v>
      </c>
      <c r="E5" s="41">
        <v>871388</v>
      </c>
      <c r="F5" s="41">
        <v>5552708</v>
      </c>
      <c r="G5" s="41">
        <v>29991075</v>
      </c>
      <c r="H5" s="263"/>
    </row>
    <row r="6" spans="1:8" ht="11.25">
      <c r="A6" s="22" t="s">
        <v>769</v>
      </c>
      <c r="B6" s="41">
        <v>66357469</v>
      </c>
      <c r="C6" s="41">
        <v>29597227</v>
      </c>
      <c r="D6" s="41">
        <v>1476655</v>
      </c>
      <c r="E6" s="41">
        <v>845014</v>
      </c>
      <c r="F6" s="41">
        <v>5435811</v>
      </c>
      <c r="G6" s="41">
        <v>29002762</v>
      </c>
      <c r="H6" s="263"/>
    </row>
    <row r="7" spans="1:8" ht="11.25">
      <c r="A7" s="5" t="s">
        <v>935</v>
      </c>
      <c r="B7" s="40">
        <v>66898166</v>
      </c>
      <c r="C7" s="41">
        <v>29611900</v>
      </c>
      <c r="D7" s="41">
        <v>1505970</v>
      </c>
      <c r="E7" s="41">
        <v>874940</v>
      </c>
      <c r="F7" s="41">
        <v>5480641</v>
      </c>
      <c r="G7" s="41">
        <v>29424715</v>
      </c>
      <c r="H7" s="264"/>
    </row>
    <row r="8" spans="1:8" ht="11.25">
      <c r="A8" s="5" t="s">
        <v>984</v>
      </c>
      <c r="B8" s="40">
        <v>66728564</v>
      </c>
      <c r="C8" s="41">
        <v>29624418</v>
      </c>
      <c r="D8" s="41">
        <v>1482089</v>
      </c>
      <c r="E8" s="41">
        <v>893255</v>
      </c>
      <c r="F8" s="41">
        <v>5474015</v>
      </c>
      <c r="G8" s="41">
        <v>29254787</v>
      </c>
      <c r="H8" s="264"/>
    </row>
    <row r="9" spans="1:7" ht="11.25">
      <c r="A9" s="3"/>
      <c r="B9" s="40"/>
      <c r="C9" s="41"/>
      <c r="D9" s="41"/>
      <c r="E9" s="41"/>
      <c r="F9" s="41"/>
      <c r="G9" s="41"/>
    </row>
    <row r="10" spans="1:7" ht="11.25">
      <c r="A10" s="8" t="s">
        <v>977</v>
      </c>
      <c r="B10" s="40" t="s">
        <v>1071</v>
      </c>
      <c r="C10" s="41" t="s">
        <v>1071</v>
      </c>
      <c r="D10" s="41" t="s">
        <v>1071</v>
      </c>
      <c r="E10" s="41" t="s">
        <v>1071</v>
      </c>
      <c r="F10" s="41" t="s">
        <v>1071</v>
      </c>
      <c r="G10" s="41" t="s">
        <v>1071</v>
      </c>
    </row>
    <row r="11" spans="1:7" ht="11.25">
      <c r="A11" s="8" t="s">
        <v>770</v>
      </c>
      <c r="B11" s="40" t="s">
        <v>1071</v>
      </c>
      <c r="C11" s="41" t="s">
        <v>1071</v>
      </c>
      <c r="D11" s="41" t="s">
        <v>1071</v>
      </c>
      <c r="E11" s="41" t="s">
        <v>1071</v>
      </c>
      <c r="F11" s="41" t="s">
        <v>1071</v>
      </c>
      <c r="G11" s="41" t="s">
        <v>1071</v>
      </c>
    </row>
    <row r="12" spans="1:7" ht="11.25">
      <c r="A12" s="8" t="s">
        <v>361</v>
      </c>
      <c r="B12" s="40" t="s">
        <v>1071</v>
      </c>
      <c r="C12" s="41" t="s">
        <v>1071</v>
      </c>
      <c r="D12" s="41" t="s">
        <v>1071</v>
      </c>
      <c r="E12" s="41" t="s">
        <v>1071</v>
      </c>
      <c r="F12" s="41" t="s">
        <v>1071</v>
      </c>
      <c r="G12" s="41" t="s">
        <v>1071</v>
      </c>
    </row>
    <row r="13" spans="1:7" ht="11.25">
      <c r="A13" s="8" t="s">
        <v>362</v>
      </c>
      <c r="B13" s="40" t="s">
        <v>1071</v>
      </c>
      <c r="C13" s="41" t="s">
        <v>1071</v>
      </c>
      <c r="D13" s="41" t="s">
        <v>1071</v>
      </c>
      <c r="E13" s="41" t="s">
        <v>1071</v>
      </c>
      <c r="F13" s="41" t="s">
        <v>1071</v>
      </c>
      <c r="G13" s="41" t="s">
        <v>1071</v>
      </c>
    </row>
    <row r="14" spans="1:7" ht="11.25">
      <c r="A14" s="8" t="s">
        <v>363</v>
      </c>
      <c r="B14" s="40" t="s">
        <v>1071</v>
      </c>
      <c r="C14" s="41" t="s">
        <v>1071</v>
      </c>
      <c r="D14" s="41" t="s">
        <v>1071</v>
      </c>
      <c r="E14" s="41" t="s">
        <v>1071</v>
      </c>
      <c r="F14" s="41" t="s">
        <v>1071</v>
      </c>
      <c r="G14" s="41" t="s">
        <v>1071</v>
      </c>
    </row>
    <row r="15" spans="1:7" ht="11.25">
      <c r="A15" s="8" t="s">
        <v>364</v>
      </c>
      <c r="B15" s="40" t="s">
        <v>1071</v>
      </c>
      <c r="C15" s="41" t="s">
        <v>1071</v>
      </c>
      <c r="D15" s="41" t="s">
        <v>1071</v>
      </c>
      <c r="E15" s="41" t="s">
        <v>1071</v>
      </c>
      <c r="F15" s="41" t="s">
        <v>1071</v>
      </c>
      <c r="G15" s="41" t="s">
        <v>1071</v>
      </c>
    </row>
    <row r="16" spans="1:7" ht="11.25">
      <c r="A16" s="8" t="s">
        <v>365</v>
      </c>
      <c r="B16" s="40" t="s">
        <v>1071</v>
      </c>
      <c r="C16" s="41" t="s">
        <v>1071</v>
      </c>
      <c r="D16" s="41" t="s">
        <v>1071</v>
      </c>
      <c r="E16" s="41" t="s">
        <v>1071</v>
      </c>
      <c r="F16" s="41" t="s">
        <v>1071</v>
      </c>
      <c r="G16" s="41" t="s">
        <v>1071</v>
      </c>
    </row>
    <row r="17" spans="1:7" ht="11.25">
      <c r="A17" s="8" t="s">
        <v>366</v>
      </c>
      <c r="B17" s="40" t="s">
        <v>1071</v>
      </c>
      <c r="C17" s="41" t="s">
        <v>1071</v>
      </c>
      <c r="D17" s="41" t="s">
        <v>1071</v>
      </c>
      <c r="E17" s="41" t="s">
        <v>1071</v>
      </c>
      <c r="F17" s="41" t="s">
        <v>1071</v>
      </c>
      <c r="G17" s="41" t="s">
        <v>1071</v>
      </c>
    </row>
    <row r="18" spans="1:7" ht="11.25">
      <c r="A18" s="8" t="s">
        <v>367</v>
      </c>
      <c r="B18" s="40" t="s">
        <v>1071</v>
      </c>
      <c r="C18" s="41" t="s">
        <v>1071</v>
      </c>
      <c r="D18" s="41" t="s">
        <v>1071</v>
      </c>
      <c r="E18" s="41" t="s">
        <v>1071</v>
      </c>
      <c r="F18" s="41" t="s">
        <v>1071</v>
      </c>
      <c r="G18" s="41" t="s">
        <v>1071</v>
      </c>
    </row>
    <row r="19" spans="1:7" ht="11.25">
      <c r="A19" s="8" t="s">
        <v>978</v>
      </c>
      <c r="B19" s="40" t="s">
        <v>1071</v>
      </c>
      <c r="C19" s="41" t="s">
        <v>1071</v>
      </c>
      <c r="D19" s="41" t="s">
        <v>1071</v>
      </c>
      <c r="E19" s="41" t="s">
        <v>1071</v>
      </c>
      <c r="F19" s="41" t="s">
        <v>1071</v>
      </c>
      <c r="G19" s="41" t="s">
        <v>1071</v>
      </c>
    </row>
    <row r="20" spans="1:7" ht="11.25">
      <c r="A20" s="8" t="s">
        <v>771</v>
      </c>
      <c r="B20" s="40" t="s">
        <v>1071</v>
      </c>
      <c r="C20" s="41" t="s">
        <v>1071</v>
      </c>
      <c r="D20" s="41" t="s">
        <v>1071</v>
      </c>
      <c r="E20" s="41" t="s">
        <v>1071</v>
      </c>
      <c r="F20" s="41" t="s">
        <v>1071</v>
      </c>
      <c r="G20" s="41" t="s">
        <v>1071</v>
      </c>
    </row>
    <row r="21" spans="1:7" ht="11.25">
      <c r="A21" s="8" t="s">
        <v>772</v>
      </c>
      <c r="B21" s="40" t="s">
        <v>1071</v>
      </c>
      <c r="C21" s="41" t="s">
        <v>1071</v>
      </c>
      <c r="D21" s="41" t="s">
        <v>1071</v>
      </c>
      <c r="E21" s="41" t="s">
        <v>1071</v>
      </c>
      <c r="F21" s="41" t="s">
        <v>1071</v>
      </c>
      <c r="G21" s="41" t="s">
        <v>1071</v>
      </c>
    </row>
    <row r="22" spans="1:7" ht="3.75" customHeight="1">
      <c r="A22" s="11"/>
      <c r="B22" s="13"/>
      <c r="C22" s="13"/>
      <c r="D22" s="13"/>
      <c r="E22" s="13"/>
      <c r="F22" s="13"/>
      <c r="G22" s="13"/>
    </row>
    <row r="23" spans="1:7" ht="11.25">
      <c r="A23" s="3" t="s">
        <v>244</v>
      </c>
      <c r="B23" s="3"/>
      <c r="C23" s="3"/>
      <c r="D23" s="3"/>
      <c r="E23" s="3"/>
      <c r="F23" s="3"/>
      <c r="G23" s="3"/>
    </row>
    <row r="24" spans="1:7" ht="11.25">
      <c r="A24" s="53"/>
      <c r="B24" s="53"/>
      <c r="C24" s="53"/>
      <c r="D24" s="53"/>
      <c r="E24" s="53"/>
      <c r="F24" s="53"/>
      <c r="G24" s="53"/>
    </row>
    <row r="25" spans="1:7" s="128" customFormat="1" ht="14.25">
      <c r="A25" s="141" t="s">
        <v>334</v>
      </c>
      <c r="B25" s="141"/>
      <c r="C25" s="141"/>
      <c r="D25" s="141"/>
      <c r="E25" s="142"/>
      <c r="F25" s="127"/>
      <c r="G25" s="127"/>
    </row>
    <row r="26" spans="1:7" ht="10.5" customHeight="1">
      <c r="A26" s="3"/>
      <c r="B26" s="3"/>
      <c r="C26" s="3"/>
      <c r="D26" s="3"/>
      <c r="E26" s="8" t="s">
        <v>238</v>
      </c>
      <c r="F26" s="53"/>
      <c r="G26" s="53"/>
    </row>
    <row r="27" spans="1:7" ht="12" customHeight="1">
      <c r="A27" s="95" t="s">
        <v>550</v>
      </c>
      <c r="B27" s="148" t="s">
        <v>551</v>
      </c>
      <c r="C27" s="148" t="s">
        <v>40</v>
      </c>
      <c r="D27" s="95" t="s">
        <v>41</v>
      </c>
      <c r="E27" s="150" t="s">
        <v>557</v>
      </c>
      <c r="F27" s="53"/>
      <c r="G27" s="53"/>
    </row>
    <row r="28" spans="1:7" ht="11.25" customHeight="1">
      <c r="A28" s="17" t="s">
        <v>983</v>
      </c>
      <c r="B28" s="40">
        <v>8932377</v>
      </c>
      <c r="C28" s="39">
        <v>2190150</v>
      </c>
      <c r="D28" s="39">
        <v>2715088</v>
      </c>
      <c r="E28" s="39">
        <v>4027139</v>
      </c>
      <c r="F28" s="217"/>
      <c r="G28" s="53"/>
    </row>
    <row r="29" spans="1:7" ht="11.25" customHeight="1">
      <c r="A29" s="22" t="s">
        <v>768</v>
      </c>
      <c r="B29" s="40">
        <v>8496037</v>
      </c>
      <c r="C29" s="39">
        <v>2108720</v>
      </c>
      <c r="D29" s="39">
        <v>2532045</v>
      </c>
      <c r="E29" s="39">
        <v>3855272</v>
      </c>
      <c r="F29" s="217"/>
      <c r="G29" s="53"/>
    </row>
    <row r="30" spans="1:7" ht="11.25" customHeight="1">
      <c r="A30" s="22" t="s">
        <v>769</v>
      </c>
      <c r="B30" s="40">
        <v>8431039</v>
      </c>
      <c r="C30" s="39">
        <v>2098183</v>
      </c>
      <c r="D30" s="39">
        <v>2479942</v>
      </c>
      <c r="E30" s="39">
        <v>3852914</v>
      </c>
      <c r="F30" s="217"/>
      <c r="G30" s="53"/>
    </row>
    <row r="31" spans="1:7" ht="11.25" customHeight="1">
      <c r="A31" s="5" t="s">
        <v>935</v>
      </c>
      <c r="B31" s="40">
        <v>8492527</v>
      </c>
      <c r="C31" s="41">
        <v>2161459</v>
      </c>
      <c r="D31" s="41">
        <v>2476640</v>
      </c>
      <c r="E31" s="41">
        <v>3854428</v>
      </c>
      <c r="F31" s="265"/>
      <c r="G31" s="53"/>
    </row>
    <row r="32" spans="1:7" ht="11.25" customHeight="1">
      <c r="A32" s="5" t="s">
        <v>984</v>
      </c>
      <c r="B32" s="40">
        <v>8541966</v>
      </c>
      <c r="C32" s="41">
        <v>2215856</v>
      </c>
      <c r="D32" s="41">
        <v>2448850</v>
      </c>
      <c r="E32" s="41">
        <v>3877260</v>
      </c>
      <c r="F32" s="265"/>
      <c r="G32" s="53"/>
    </row>
    <row r="33" spans="1:7" ht="11.25" customHeight="1">
      <c r="A33" s="3"/>
      <c r="B33" s="40"/>
      <c r="C33" s="41"/>
      <c r="D33" s="41"/>
      <c r="E33" s="41"/>
      <c r="F33" s="53"/>
      <c r="G33" s="53"/>
    </row>
    <row r="34" spans="1:7" ht="11.25" customHeight="1">
      <c r="A34" s="8" t="s">
        <v>977</v>
      </c>
      <c r="B34" s="40" t="s">
        <v>1071</v>
      </c>
      <c r="C34" s="41" t="s">
        <v>1071</v>
      </c>
      <c r="D34" s="41" t="s">
        <v>1071</v>
      </c>
      <c r="E34" s="41" t="s">
        <v>1071</v>
      </c>
      <c r="F34" s="53"/>
      <c r="G34" s="53"/>
    </row>
    <row r="35" spans="1:7" ht="11.25" customHeight="1">
      <c r="A35" s="8" t="s">
        <v>770</v>
      </c>
      <c r="B35" s="40" t="s">
        <v>1071</v>
      </c>
      <c r="C35" s="41" t="s">
        <v>1071</v>
      </c>
      <c r="D35" s="41" t="s">
        <v>1071</v>
      </c>
      <c r="E35" s="41" t="s">
        <v>1071</v>
      </c>
      <c r="F35" s="53"/>
      <c r="G35" s="53"/>
    </row>
    <row r="36" spans="1:7" ht="11.25" customHeight="1">
      <c r="A36" s="8" t="s">
        <v>361</v>
      </c>
      <c r="B36" s="40" t="s">
        <v>1071</v>
      </c>
      <c r="C36" s="41" t="s">
        <v>1071</v>
      </c>
      <c r="D36" s="41" t="s">
        <v>1071</v>
      </c>
      <c r="E36" s="41" t="s">
        <v>1071</v>
      </c>
      <c r="F36" s="53"/>
      <c r="G36" s="53"/>
    </row>
    <row r="37" spans="1:7" ht="11.25" customHeight="1">
      <c r="A37" s="8" t="s">
        <v>362</v>
      </c>
      <c r="B37" s="40" t="s">
        <v>1071</v>
      </c>
      <c r="C37" s="41" t="s">
        <v>1071</v>
      </c>
      <c r="D37" s="41" t="s">
        <v>1071</v>
      </c>
      <c r="E37" s="41" t="s">
        <v>1071</v>
      </c>
      <c r="F37" s="53"/>
      <c r="G37" s="53"/>
    </row>
    <row r="38" spans="1:7" ht="11.25" customHeight="1">
      <c r="A38" s="8" t="s">
        <v>363</v>
      </c>
      <c r="B38" s="40" t="s">
        <v>1071</v>
      </c>
      <c r="C38" s="41" t="s">
        <v>1071</v>
      </c>
      <c r="D38" s="41" t="s">
        <v>1071</v>
      </c>
      <c r="E38" s="41" t="s">
        <v>1071</v>
      </c>
      <c r="F38" s="53"/>
      <c r="G38" s="53"/>
    </row>
    <row r="39" spans="1:7" ht="11.25" customHeight="1">
      <c r="A39" s="8" t="s">
        <v>364</v>
      </c>
      <c r="B39" s="40" t="s">
        <v>1071</v>
      </c>
      <c r="C39" s="41" t="s">
        <v>1071</v>
      </c>
      <c r="D39" s="41" t="s">
        <v>1071</v>
      </c>
      <c r="E39" s="41" t="s">
        <v>1071</v>
      </c>
      <c r="F39" s="53"/>
      <c r="G39" s="53"/>
    </row>
    <row r="40" spans="1:7" ht="11.25" customHeight="1">
      <c r="A40" s="8" t="s">
        <v>365</v>
      </c>
      <c r="B40" s="40" t="s">
        <v>1071</v>
      </c>
      <c r="C40" s="41" t="s">
        <v>1071</v>
      </c>
      <c r="D40" s="41" t="s">
        <v>1071</v>
      </c>
      <c r="E40" s="41" t="s">
        <v>1071</v>
      </c>
      <c r="F40" s="53"/>
      <c r="G40" s="53"/>
    </row>
    <row r="41" spans="1:7" ht="11.25" customHeight="1">
      <c r="A41" s="8" t="s">
        <v>366</v>
      </c>
      <c r="B41" s="40" t="s">
        <v>1071</v>
      </c>
      <c r="C41" s="41" t="s">
        <v>1071</v>
      </c>
      <c r="D41" s="41" t="s">
        <v>1071</v>
      </c>
      <c r="E41" s="41" t="s">
        <v>1071</v>
      </c>
      <c r="F41" s="53"/>
      <c r="G41" s="53"/>
    </row>
    <row r="42" spans="1:7" ht="11.25" customHeight="1">
      <c r="A42" s="8" t="s">
        <v>367</v>
      </c>
      <c r="B42" s="40" t="s">
        <v>1071</v>
      </c>
      <c r="C42" s="41" t="s">
        <v>1071</v>
      </c>
      <c r="D42" s="41" t="s">
        <v>1071</v>
      </c>
      <c r="E42" s="41" t="s">
        <v>1071</v>
      </c>
      <c r="F42" s="53"/>
      <c r="G42" s="53"/>
    </row>
    <row r="43" spans="1:7" ht="11.25" customHeight="1">
      <c r="A43" s="8" t="s">
        <v>978</v>
      </c>
      <c r="B43" s="40" t="s">
        <v>1071</v>
      </c>
      <c r="C43" s="41" t="s">
        <v>1071</v>
      </c>
      <c r="D43" s="41" t="s">
        <v>1071</v>
      </c>
      <c r="E43" s="41" t="s">
        <v>1071</v>
      </c>
      <c r="F43" s="53"/>
      <c r="G43" s="53"/>
    </row>
    <row r="44" spans="1:7" ht="11.25" customHeight="1">
      <c r="A44" s="8" t="s">
        <v>771</v>
      </c>
      <c r="B44" s="40" t="s">
        <v>1071</v>
      </c>
      <c r="C44" s="41" t="s">
        <v>1071</v>
      </c>
      <c r="D44" s="41" t="s">
        <v>1071</v>
      </c>
      <c r="E44" s="41" t="s">
        <v>1071</v>
      </c>
      <c r="F44" s="53"/>
      <c r="G44" s="53"/>
    </row>
    <row r="45" spans="1:7" ht="11.25" customHeight="1">
      <c r="A45" s="8" t="s">
        <v>772</v>
      </c>
      <c r="B45" s="40" t="s">
        <v>1071</v>
      </c>
      <c r="C45" s="41" t="s">
        <v>1071</v>
      </c>
      <c r="D45" s="41" t="s">
        <v>1071</v>
      </c>
      <c r="E45" s="41" t="s">
        <v>1071</v>
      </c>
      <c r="F45" s="53"/>
      <c r="G45" s="53"/>
    </row>
    <row r="46" spans="1:7" ht="3.75" customHeight="1">
      <c r="A46" s="11"/>
      <c r="B46" s="13"/>
      <c r="C46" s="13"/>
      <c r="D46" s="13"/>
      <c r="E46" s="13"/>
      <c r="F46" s="53"/>
      <c r="G46" s="53"/>
    </row>
    <row r="47" spans="1:7" ht="11.25">
      <c r="A47" s="3" t="s">
        <v>244</v>
      </c>
      <c r="B47" s="53"/>
      <c r="C47" s="53"/>
      <c r="D47" s="53"/>
      <c r="E47" s="53"/>
      <c r="F47" s="53"/>
      <c r="G47" s="53"/>
    </row>
    <row r="48" spans="1:7" ht="11.25" customHeight="1">
      <c r="A48" s="53"/>
      <c r="B48" s="53"/>
      <c r="C48" s="53"/>
      <c r="D48" s="53"/>
      <c r="E48" s="53"/>
      <c r="F48" s="53"/>
      <c r="G48" s="53"/>
    </row>
    <row r="49" spans="1:7" s="128" customFormat="1" ht="14.25">
      <c r="A49" s="141" t="s">
        <v>335</v>
      </c>
      <c r="B49" s="141"/>
      <c r="C49" s="141"/>
      <c r="D49" s="141"/>
      <c r="E49" s="142"/>
      <c r="F49" s="127"/>
      <c r="G49" s="127"/>
    </row>
    <row r="50" spans="1:7" ht="10.5" customHeight="1">
      <c r="A50" s="3"/>
      <c r="B50" s="3"/>
      <c r="C50" s="8" t="s">
        <v>238</v>
      </c>
      <c r="D50" s="3"/>
      <c r="E50" s="5"/>
      <c r="F50" s="53"/>
      <c r="G50" s="53"/>
    </row>
    <row r="51" spans="1:7" ht="12" customHeight="1">
      <c r="A51" s="95" t="s">
        <v>550</v>
      </c>
      <c r="B51" s="148" t="s">
        <v>551</v>
      </c>
      <c r="C51" s="93" t="s">
        <v>147</v>
      </c>
      <c r="D51" s="53"/>
      <c r="E51" s="53"/>
      <c r="F51" s="53"/>
      <c r="G51" s="53"/>
    </row>
    <row r="52" spans="1:3" ht="11.25">
      <c r="A52" s="17" t="s">
        <v>983</v>
      </c>
      <c r="B52" s="40">
        <v>533880</v>
      </c>
      <c r="C52" s="39">
        <v>533880</v>
      </c>
    </row>
    <row r="53" spans="1:3" ht="11.25">
      <c r="A53" s="22" t="s">
        <v>768</v>
      </c>
      <c r="B53" s="40">
        <v>485382</v>
      </c>
      <c r="C53" s="39">
        <v>485382</v>
      </c>
    </row>
    <row r="54" spans="1:3" ht="11.25">
      <c r="A54" s="22" t="s">
        <v>769</v>
      </c>
      <c r="B54" s="40">
        <v>474728</v>
      </c>
      <c r="C54" s="39">
        <v>474728</v>
      </c>
    </row>
    <row r="55" spans="1:3" ht="11.25">
      <c r="A55" s="5" t="s">
        <v>935</v>
      </c>
      <c r="B55" s="40">
        <v>474285</v>
      </c>
      <c r="C55" s="41">
        <v>474285</v>
      </c>
    </row>
    <row r="56" spans="1:3" ht="11.25">
      <c r="A56" s="5" t="s">
        <v>984</v>
      </c>
      <c r="B56" s="40">
        <v>496318</v>
      </c>
      <c r="C56" s="41">
        <v>496318</v>
      </c>
    </row>
    <row r="57" spans="1:3" ht="11.25">
      <c r="A57" s="3"/>
      <c r="B57" s="40"/>
      <c r="C57" s="41"/>
    </row>
    <row r="58" spans="1:3" ht="11.25">
      <c r="A58" s="8" t="s">
        <v>977</v>
      </c>
      <c r="B58" s="40" t="s">
        <v>1071</v>
      </c>
      <c r="C58" s="41" t="s">
        <v>1071</v>
      </c>
    </row>
    <row r="59" spans="1:3" ht="11.25">
      <c r="A59" s="8" t="s">
        <v>770</v>
      </c>
      <c r="B59" s="40" t="s">
        <v>1071</v>
      </c>
      <c r="C59" s="41" t="s">
        <v>1071</v>
      </c>
    </row>
    <row r="60" spans="1:3" ht="11.25">
      <c r="A60" s="8" t="s">
        <v>361</v>
      </c>
      <c r="B60" s="40" t="s">
        <v>1071</v>
      </c>
      <c r="C60" s="41" t="s">
        <v>1071</v>
      </c>
    </row>
    <row r="61" spans="1:3" ht="11.25">
      <c r="A61" s="8" t="s">
        <v>362</v>
      </c>
      <c r="B61" s="40" t="s">
        <v>1071</v>
      </c>
      <c r="C61" s="41" t="s">
        <v>1071</v>
      </c>
    </row>
    <row r="62" spans="1:3" ht="11.25">
      <c r="A62" s="8" t="s">
        <v>363</v>
      </c>
      <c r="B62" s="40" t="s">
        <v>1071</v>
      </c>
      <c r="C62" s="41" t="s">
        <v>1071</v>
      </c>
    </row>
    <row r="63" spans="1:3" ht="11.25">
      <c r="A63" s="8" t="s">
        <v>364</v>
      </c>
      <c r="B63" s="40" t="s">
        <v>1071</v>
      </c>
      <c r="C63" s="41" t="s">
        <v>1071</v>
      </c>
    </row>
    <row r="64" spans="1:3" ht="11.25">
      <c r="A64" s="8" t="s">
        <v>365</v>
      </c>
      <c r="B64" s="40" t="s">
        <v>1071</v>
      </c>
      <c r="C64" s="41" t="s">
        <v>1071</v>
      </c>
    </row>
    <row r="65" spans="1:3" ht="11.25">
      <c r="A65" s="8" t="s">
        <v>366</v>
      </c>
      <c r="B65" s="40" t="s">
        <v>1071</v>
      </c>
      <c r="C65" s="41" t="s">
        <v>1071</v>
      </c>
    </row>
    <row r="66" spans="1:3" ht="11.25">
      <c r="A66" s="8" t="s">
        <v>367</v>
      </c>
      <c r="B66" s="40" t="s">
        <v>1071</v>
      </c>
      <c r="C66" s="41" t="s">
        <v>1071</v>
      </c>
    </row>
    <row r="67" spans="1:3" ht="11.25">
      <c r="A67" s="8" t="s">
        <v>978</v>
      </c>
      <c r="B67" s="40" t="s">
        <v>1071</v>
      </c>
      <c r="C67" s="41" t="s">
        <v>1071</v>
      </c>
    </row>
    <row r="68" spans="1:3" ht="11.25">
      <c r="A68" s="8" t="s">
        <v>771</v>
      </c>
      <c r="B68" s="40" t="s">
        <v>1071</v>
      </c>
      <c r="C68" s="41" t="s">
        <v>1071</v>
      </c>
    </row>
    <row r="69" spans="1:3" ht="11.25">
      <c r="A69" s="8" t="s">
        <v>772</v>
      </c>
      <c r="B69" s="40" t="s">
        <v>1071</v>
      </c>
      <c r="C69" s="41" t="s">
        <v>1071</v>
      </c>
    </row>
    <row r="70" spans="1:3" ht="3.75" customHeight="1">
      <c r="A70" s="11"/>
      <c r="B70" s="13"/>
      <c r="C70" s="13"/>
    </row>
    <row r="71" spans="1:5" ht="11.25">
      <c r="A71" s="3" t="s">
        <v>244</v>
      </c>
      <c r="B71" s="53"/>
      <c r="C71" s="53"/>
      <c r="D71" s="53"/>
      <c r="E71" s="53"/>
    </row>
    <row r="72" ht="11.25">
      <c r="A72" s="53"/>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U74"/>
  <sheetViews>
    <sheetView zoomScalePageLayoutView="0" workbookViewId="0" topLeftCell="A1">
      <selection activeCell="B68" sqref="B68"/>
    </sheetView>
  </sheetViews>
  <sheetFormatPr defaultColWidth="8.875" defaultRowHeight="12.75"/>
  <cols>
    <col min="1" max="1" width="9.25390625" style="53" customWidth="1"/>
    <col min="2" max="2" width="11.375" style="53" customWidth="1"/>
    <col min="3" max="11" width="10.00390625" style="53" customWidth="1"/>
    <col min="12" max="13" width="10.75390625" style="53" customWidth="1"/>
    <col min="14" max="14" width="9.75390625" style="53" customWidth="1"/>
    <col min="15" max="16384" width="8.875" style="53" customWidth="1"/>
  </cols>
  <sheetData>
    <row r="1" spans="1:11" s="125" customFormat="1" ht="17.25">
      <c r="A1" s="141" t="s">
        <v>336</v>
      </c>
      <c r="B1" s="60"/>
      <c r="C1" s="60"/>
      <c r="D1" s="60"/>
      <c r="E1" s="60"/>
      <c r="F1" s="60"/>
      <c r="G1" s="60"/>
      <c r="H1" s="60"/>
      <c r="I1" s="60"/>
      <c r="J1" s="60"/>
      <c r="K1" s="257"/>
    </row>
    <row r="2" spans="1:11" ht="11.25">
      <c r="A2" s="3"/>
      <c r="B2" s="3"/>
      <c r="C2" s="3"/>
      <c r="D2" s="3"/>
      <c r="E2" s="3"/>
      <c r="F2" s="3"/>
      <c r="G2" s="3"/>
      <c r="H2" s="3"/>
      <c r="I2" s="3"/>
      <c r="J2" s="3"/>
      <c r="K2" s="8" t="s">
        <v>238</v>
      </c>
    </row>
    <row r="3" spans="1:11" ht="12" customHeight="1">
      <c r="A3" s="94" t="s">
        <v>245</v>
      </c>
      <c r="B3" s="258" t="s">
        <v>558</v>
      </c>
      <c r="C3" s="228" t="s">
        <v>42</v>
      </c>
      <c r="D3" s="228" t="s">
        <v>43</v>
      </c>
      <c r="E3" s="228" t="s">
        <v>44</v>
      </c>
      <c r="F3" s="228" t="s">
        <v>45</v>
      </c>
      <c r="G3" s="228" t="s">
        <v>46</v>
      </c>
      <c r="H3" s="228" t="s">
        <v>47</v>
      </c>
      <c r="I3" s="228" t="s">
        <v>285</v>
      </c>
      <c r="J3" s="228" t="s">
        <v>154</v>
      </c>
      <c r="K3" s="230" t="s">
        <v>559</v>
      </c>
    </row>
    <row r="4" spans="1:12" ht="12" customHeight="1">
      <c r="A4" s="17" t="s">
        <v>983</v>
      </c>
      <c r="B4" s="100">
        <v>20146911</v>
      </c>
      <c r="C4" s="134">
        <v>2404993</v>
      </c>
      <c r="D4" s="134">
        <v>2117679</v>
      </c>
      <c r="E4" s="134">
        <v>3760049</v>
      </c>
      <c r="F4" s="134">
        <v>1296878</v>
      </c>
      <c r="G4" s="134">
        <v>1278401</v>
      </c>
      <c r="H4" s="134">
        <v>3921740</v>
      </c>
      <c r="I4" s="134">
        <v>1695607</v>
      </c>
      <c r="J4" s="134">
        <v>1695534</v>
      </c>
      <c r="K4" s="134">
        <v>1976030</v>
      </c>
      <c r="L4" s="2"/>
    </row>
    <row r="5" spans="1:12" ht="12" customHeight="1">
      <c r="A5" s="22" t="s">
        <v>768</v>
      </c>
      <c r="B5" s="100">
        <v>18992876</v>
      </c>
      <c r="C5" s="134">
        <v>2333572</v>
      </c>
      <c r="D5" s="134">
        <v>2049340</v>
      </c>
      <c r="E5" s="134">
        <v>3542767</v>
      </c>
      <c r="F5" s="134">
        <v>1200298</v>
      </c>
      <c r="G5" s="134">
        <v>1213224</v>
      </c>
      <c r="H5" s="134">
        <v>3649281</v>
      </c>
      <c r="I5" s="134">
        <v>1567998</v>
      </c>
      <c r="J5" s="134">
        <v>1592811</v>
      </c>
      <c r="K5" s="134">
        <v>1843585</v>
      </c>
      <c r="L5" s="2"/>
    </row>
    <row r="6" spans="1:12" ht="12" customHeight="1">
      <c r="A6" s="22" t="s">
        <v>769</v>
      </c>
      <c r="B6" s="100">
        <v>19629017</v>
      </c>
      <c r="C6" s="134">
        <v>2508342</v>
      </c>
      <c r="D6" s="134">
        <v>2085816</v>
      </c>
      <c r="E6" s="134">
        <v>3632619</v>
      </c>
      <c r="F6" s="134">
        <v>1235161</v>
      </c>
      <c r="G6" s="134">
        <v>1355520</v>
      </c>
      <c r="H6" s="134">
        <v>3761481</v>
      </c>
      <c r="I6" s="134">
        <v>1575141</v>
      </c>
      <c r="J6" s="134">
        <v>1614951</v>
      </c>
      <c r="K6" s="134">
        <v>1859986</v>
      </c>
      <c r="L6" s="2"/>
    </row>
    <row r="7" spans="1:13" ht="12" customHeight="1">
      <c r="A7" s="198" t="s">
        <v>935</v>
      </c>
      <c r="B7" s="100">
        <v>19459635</v>
      </c>
      <c r="C7" s="12">
        <v>2476205</v>
      </c>
      <c r="D7" s="12">
        <v>2219891</v>
      </c>
      <c r="E7" s="12">
        <v>3601701</v>
      </c>
      <c r="F7" s="12">
        <v>1218626</v>
      </c>
      <c r="G7" s="12">
        <v>1262216</v>
      </c>
      <c r="H7" s="12">
        <v>3751528</v>
      </c>
      <c r="I7" s="12">
        <v>1543948</v>
      </c>
      <c r="J7" s="12">
        <v>1577499</v>
      </c>
      <c r="K7" s="12">
        <v>1808021</v>
      </c>
      <c r="L7" s="79"/>
      <c r="M7" s="189"/>
    </row>
    <row r="8" spans="1:13" ht="12" customHeight="1">
      <c r="A8" s="198" t="s">
        <v>984</v>
      </c>
      <c r="B8" s="100">
        <v>19726942</v>
      </c>
      <c r="C8" s="12">
        <v>2629199</v>
      </c>
      <c r="D8" s="12">
        <v>2267505</v>
      </c>
      <c r="E8" s="12">
        <v>3680199</v>
      </c>
      <c r="F8" s="12">
        <v>1232654</v>
      </c>
      <c r="G8" s="12">
        <v>1265906</v>
      </c>
      <c r="H8" s="12">
        <v>3780194</v>
      </c>
      <c r="I8" s="12">
        <v>1496838</v>
      </c>
      <c r="J8" s="12">
        <v>1603011</v>
      </c>
      <c r="K8" s="12">
        <v>1771436</v>
      </c>
      <c r="L8" s="79"/>
      <c r="M8" s="189"/>
    </row>
    <row r="9" spans="1:11" ht="12" customHeight="1">
      <c r="A9" s="3"/>
      <c r="B9" s="100"/>
      <c r="C9" s="12"/>
      <c r="D9" s="12"/>
      <c r="E9" s="12"/>
      <c r="F9" s="12"/>
      <c r="G9" s="12"/>
      <c r="H9" s="12"/>
      <c r="I9" s="12"/>
      <c r="J9" s="12"/>
      <c r="K9" s="12"/>
    </row>
    <row r="10" spans="1:11" ht="12" customHeight="1">
      <c r="A10" s="8" t="s">
        <v>977</v>
      </c>
      <c r="B10" s="40" t="s">
        <v>1071</v>
      </c>
      <c r="C10" s="12" t="s">
        <v>1071</v>
      </c>
      <c r="D10" s="12" t="s">
        <v>1071</v>
      </c>
      <c r="E10" s="12" t="s">
        <v>1071</v>
      </c>
      <c r="F10" s="12" t="s">
        <v>1071</v>
      </c>
      <c r="G10" s="12" t="s">
        <v>1071</v>
      </c>
      <c r="H10" s="12" t="s">
        <v>1071</v>
      </c>
      <c r="I10" s="12" t="s">
        <v>1071</v>
      </c>
      <c r="J10" s="12" t="s">
        <v>1071</v>
      </c>
      <c r="K10" s="12" t="s">
        <v>1071</v>
      </c>
    </row>
    <row r="11" spans="1:11" ht="12" customHeight="1">
      <c r="A11" s="8" t="s">
        <v>770</v>
      </c>
      <c r="B11" s="40" t="s">
        <v>1071</v>
      </c>
      <c r="C11" s="12" t="s">
        <v>1071</v>
      </c>
      <c r="D11" s="12" t="s">
        <v>1071</v>
      </c>
      <c r="E11" s="12" t="s">
        <v>1071</v>
      </c>
      <c r="F11" s="12" t="s">
        <v>1071</v>
      </c>
      <c r="G11" s="12" t="s">
        <v>1071</v>
      </c>
      <c r="H11" s="12" t="s">
        <v>1071</v>
      </c>
      <c r="I11" s="12" t="s">
        <v>1071</v>
      </c>
      <c r="J11" s="12" t="s">
        <v>1071</v>
      </c>
      <c r="K11" s="12" t="s">
        <v>1071</v>
      </c>
    </row>
    <row r="12" spans="1:11" ht="12" customHeight="1">
      <c r="A12" s="8" t="s">
        <v>361</v>
      </c>
      <c r="B12" s="40" t="s">
        <v>1071</v>
      </c>
      <c r="C12" s="12" t="s">
        <v>1071</v>
      </c>
      <c r="D12" s="12" t="s">
        <v>1071</v>
      </c>
      <c r="E12" s="12" t="s">
        <v>1071</v>
      </c>
      <c r="F12" s="12" t="s">
        <v>1071</v>
      </c>
      <c r="G12" s="12" t="s">
        <v>1071</v>
      </c>
      <c r="H12" s="12" t="s">
        <v>1071</v>
      </c>
      <c r="I12" s="12" t="s">
        <v>1071</v>
      </c>
      <c r="J12" s="12" t="s">
        <v>1071</v>
      </c>
      <c r="K12" s="12" t="s">
        <v>1071</v>
      </c>
    </row>
    <row r="13" spans="1:11" ht="12" customHeight="1">
      <c r="A13" s="8" t="s">
        <v>362</v>
      </c>
      <c r="B13" s="40" t="s">
        <v>1071</v>
      </c>
      <c r="C13" s="12" t="s">
        <v>1071</v>
      </c>
      <c r="D13" s="12" t="s">
        <v>1071</v>
      </c>
      <c r="E13" s="12" t="s">
        <v>1071</v>
      </c>
      <c r="F13" s="12" t="s">
        <v>1071</v>
      </c>
      <c r="G13" s="12" t="s">
        <v>1071</v>
      </c>
      <c r="H13" s="12" t="s">
        <v>1071</v>
      </c>
      <c r="I13" s="12" t="s">
        <v>1071</v>
      </c>
      <c r="J13" s="12" t="s">
        <v>1071</v>
      </c>
      <c r="K13" s="12" t="s">
        <v>1071</v>
      </c>
    </row>
    <row r="14" spans="1:11" ht="12" customHeight="1">
      <c r="A14" s="8" t="s">
        <v>363</v>
      </c>
      <c r="B14" s="40" t="s">
        <v>1071</v>
      </c>
      <c r="C14" s="12" t="s">
        <v>1071</v>
      </c>
      <c r="D14" s="12" t="s">
        <v>1071</v>
      </c>
      <c r="E14" s="12" t="s">
        <v>1071</v>
      </c>
      <c r="F14" s="12" t="s">
        <v>1071</v>
      </c>
      <c r="G14" s="12" t="s">
        <v>1071</v>
      </c>
      <c r="H14" s="12" t="s">
        <v>1071</v>
      </c>
      <c r="I14" s="12" t="s">
        <v>1071</v>
      </c>
      <c r="J14" s="12" t="s">
        <v>1071</v>
      </c>
      <c r="K14" s="12" t="s">
        <v>1071</v>
      </c>
    </row>
    <row r="15" spans="1:11" ht="12" customHeight="1">
      <c r="A15" s="8" t="s">
        <v>364</v>
      </c>
      <c r="B15" s="40" t="s">
        <v>1071</v>
      </c>
      <c r="C15" s="12" t="s">
        <v>1071</v>
      </c>
      <c r="D15" s="12" t="s">
        <v>1071</v>
      </c>
      <c r="E15" s="12" t="s">
        <v>1071</v>
      </c>
      <c r="F15" s="12" t="s">
        <v>1071</v>
      </c>
      <c r="G15" s="12" t="s">
        <v>1071</v>
      </c>
      <c r="H15" s="12" t="s">
        <v>1071</v>
      </c>
      <c r="I15" s="12" t="s">
        <v>1071</v>
      </c>
      <c r="J15" s="12" t="s">
        <v>1071</v>
      </c>
      <c r="K15" s="12" t="s">
        <v>1071</v>
      </c>
    </row>
    <row r="16" spans="1:11" ht="12" customHeight="1">
      <c r="A16" s="8" t="s">
        <v>365</v>
      </c>
      <c r="B16" s="40" t="s">
        <v>1071</v>
      </c>
      <c r="C16" s="12" t="s">
        <v>1071</v>
      </c>
      <c r="D16" s="12" t="s">
        <v>1071</v>
      </c>
      <c r="E16" s="12" t="s">
        <v>1071</v>
      </c>
      <c r="F16" s="12" t="s">
        <v>1071</v>
      </c>
      <c r="G16" s="12" t="s">
        <v>1071</v>
      </c>
      <c r="H16" s="12" t="s">
        <v>1071</v>
      </c>
      <c r="I16" s="12" t="s">
        <v>1071</v>
      </c>
      <c r="J16" s="12" t="s">
        <v>1071</v>
      </c>
      <c r="K16" s="12" t="s">
        <v>1071</v>
      </c>
    </row>
    <row r="17" spans="1:11" ht="12" customHeight="1">
      <c r="A17" s="8" t="s">
        <v>366</v>
      </c>
      <c r="B17" s="40" t="s">
        <v>1071</v>
      </c>
      <c r="C17" s="12" t="s">
        <v>1071</v>
      </c>
      <c r="D17" s="12" t="s">
        <v>1071</v>
      </c>
      <c r="E17" s="12" t="s">
        <v>1071</v>
      </c>
      <c r="F17" s="12" t="s">
        <v>1071</v>
      </c>
      <c r="G17" s="12" t="s">
        <v>1071</v>
      </c>
      <c r="H17" s="12" t="s">
        <v>1071</v>
      </c>
      <c r="I17" s="12" t="s">
        <v>1071</v>
      </c>
      <c r="J17" s="12" t="s">
        <v>1071</v>
      </c>
      <c r="K17" s="12" t="s">
        <v>1071</v>
      </c>
    </row>
    <row r="18" spans="1:11" ht="12" customHeight="1">
      <c r="A18" s="8" t="s">
        <v>367</v>
      </c>
      <c r="B18" s="40" t="s">
        <v>1071</v>
      </c>
      <c r="C18" s="12" t="s">
        <v>1071</v>
      </c>
      <c r="D18" s="12" t="s">
        <v>1071</v>
      </c>
      <c r="E18" s="12" t="s">
        <v>1071</v>
      </c>
      <c r="F18" s="12" t="s">
        <v>1071</v>
      </c>
      <c r="G18" s="12" t="s">
        <v>1071</v>
      </c>
      <c r="H18" s="12" t="s">
        <v>1071</v>
      </c>
      <c r="I18" s="12" t="s">
        <v>1071</v>
      </c>
      <c r="J18" s="12" t="s">
        <v>1071</v>
      </c>
      <c r="K18" s="12" t="s">
        <v>1071</v>
      </c>
    </row>
    <row r="19" spans="1:11" ht="12" customHeight="1">
      <c r="A19" s="8" t="s">
        <v>978</v>
      </c>
      <c r="B19" s="40" t="s">
        <v>1071</v>
      </c>
      <c r="C19" s="12" t="s">
        <v>1071</v>
      </c>
      <c r="D19" s="12" t="s">
        <v>1071</v>
      </c>
      <c r="E19" s="12" t="s">
        <v>1071</v>
      </c>
      <c r="F19" s="12" t="s">
        <v>1071</v>
      </c>
      <c r="G19" s="12" t="s">
        <v>1071</v>
      </c>
      <c r="H19" s="12" t="s">
        <v>1071</v>
      </c>
      <c r="I19" s="12" t="s">
        <v>1071</v>
      </c>
      <c r="J19" s="12" t="s">
        <v>1071</v>
      </c>
      <c r="K19" s="12" t="s">
        <v>1071</v>
      </c>
    </row>
    <row r="20" spans="1:11" ht="12" customHeight="1">
      <c r="A20" s="8" t="s">
        <v>555</v>
      </c>
      <c r="B20" s="40" t="s">
        <v>1071</v>
      </c>
      <c r="C20" s="12" t="s">
        <v>1071</v>
      </c>
      <c r="D20" s="12" t="s">
        <v>1071</v>
      </c>
      <c r="E20" s="12" t="s">
        <v>1071</v>
      </c>
      <c r="F20" s="12" t="s">
        <v>1071</v>
      </c>
      <c r="G20" s="12" t="s">
        <v>1071</v>
      </c>
      <c r="H20" s="12" t="s">
        <v>1071</v>
      </c>
      <c r="I20" s="12" t="s">
        <v>1071</v>
      </c>
      <c r="J20" s="12" t="s">
        <v>1071</v>
      </c>
      <c r="K20" s="12" t="s">
        <v>1071</v>
      </c>
    </row>
    <row r="21" spans="1:11" ht="12" customHeight="1">
      <c r="A21" s="8" t="s">
        <v>556</v>
      </c>
      <c r="B21" s="40" t="s">
        <v>1071</v>
      </c>
      <c r="C21" s="12" t="s">
        <v>1071</v>
      </c>
      <c r="D21" s="12" t="s">
        <v>1071</v>
      </c>
      <c r="E21" s="12" t="s">
        <v>1071</v>
      </c>
      <c r="F21" s="12" t="s">
        <v>1071</v>
      </c>
      <c r="G21" s="12" t="s">
        <v>1071</v>
      </c>
      <c r="H21" s="12" t="s">
        <v>1071</v>
      </c>
      <c r="I21" s="12" t="s">
        <v>1071</v>
      </c>
      <c r="J21" s="12" t="s">
        <v>1071</v>
      </c>
      <c r="K21" s="12" t="s">
        <v>1071</v>
      </c>
    </row>
    <row r="22" spans="1:11" ht="3.75" customHeight="1">
      <c r="A22" s="11"/>
      <c r="B22" s="14"/>
      <c r="C22" s="14"/>
      <c r="D22" s="14"/>
      <c r="E22" s="14"/>
      <c r="F22" s="14"/>
      <c r="G22" s="14"/>
      <c r="H22" s="14"/>
      <c r="I22" s="14"/>
      <c r="J22" s="14"/>
      <c r="K22" s="14"/>
    </row>
    <row r="23" ht="11.25">
      <c r="A23" s="3" t="s">
        <v>244</v>
      </c>
    </row>
    <row r="24" ht="11.25">
      <c r="A24" s="145"/>
    </row>
    <row r="25" ht="11.25">
      <c r="A25" s="145"/>
    </row>
    <row r="27" spans="1:21" s="127" customFormat="1" ht="14.25">
      <c r="A27" s="141" t="s">
        <v>337</v>
      </c>
      <c r="B27" s="141"/>
      <c r="C27" s="141"/>
      <c r="D27" s="141"/>
      <c r="E27" s="141"/>
      <c r="F27" s="141"/>
      <c r="G27" s="141"/>
      <c r="H27" s="141"/>
      <c r="I27" s="141"/>
      <c r="K27" s="141"/>
      <c r="L27" s="141"/>
      <c r="M27" s="141"/>
      <c r="N27" s="141"/>
      <c r="O27" s="141"/>
      <c r="P27" s="142"/>
      <c r="Q27" s="141"/>
      <c r="R27" s="141"/>
      <c r="S27" s="141"/>
      <c r="T27" s="141"/>
      <c r="U27" s="141"/>
    </row>
    <row r="28" spans="1:10" ht="11.25">
      <c r="A28" s="3"/>
      <c r="B28" s="3"/>
      <c r="C28" s="3"/>
      <c r="D28" s="3"/>
      <c r="E28" s="3"/>
      <c r="F28" s="3"/>
      <c r="G28" s="3"/>
      <c r="H28" s="3"/>
      <c r="I28" s="3"/>
      <c r="J28" s="8" t="s">
        <v>238</v>
      </c>
    </row>
    <row r="29" spans="1:10" ht="22.5" customHeight="1">
      <c r="A29" s="95" t="s">
        <v>245</v>
      </c>
      <c r="B29" s="132" t="s">
        <v>368</v>
      </c>
      <c r="C29" s="259" t="s">
        <v>48</v>
      </c>
      <c r="D29" s="259" t="s">
        <v>49</v>
      </c>
      <c r="E29" s="259" t="s">
        <v>950</v>
      </c>
      <c r="F29" s="130" t="s">
        <v>50</v>
      </c>
      <c r="G29" s="130" t="s">
        <v>51</v>
      </c>
      <c r="H29" s="130" t="s">
        <v>52</v>
      </c>
      <c r="I29" s="130" t="s">
        <v>53</v>
      </c>
      <c r="J29" s="260" t="s">
        <v>54</v>
      </c>
    </row>
    <row r="30" spans="1:12" ht="12" customHeight="1">
      <c r="A30" s="17" t="s">
        <v>983</v>
      </c>
      <c r="B30" s="134">
        <v>37308486</v>
      </c>
      <c r="C30" s="134">
        <v>11176263</v>
      </c>
      <c r="D30" s="134">
        <v>632817</v>
      </c>
      <c r="E30" s="134">
        <v>836638</v>
      </c>
      <c r="F30" s="134">
        <v>635371</v>
      </c>
      <c r="G30" s="134">
        <v>473020</v>
      </c>
      <c r="H30" s="134">
        <v>1364398</v>
      </c>
      <c r="I30" s="134">
        <v>1126072</v>
      </c>
      <c r="J30" s="134">
        <v>1880329</v>
      </c>
      <c r="K30" s="200"/>
      <c r="L30" s="200"/>
    </row>
    <row r="31" spans="1:12" ht="11.25" customHeight="1">
      <c r="A31" s="22" t="s">
        <v>768</v>
      </c>
      <c r="B31" s="134">
        <v>36453630</v>
      </c>
      <c r="C31" s="134">
        <v>11111322</v>
      </c>
      <c r="D31" s="134">
        <v>586791</v>
      </c>
      <c r="E31" s="134">
        <v>801352</v>
      </c>
      <c r="F31" s="134">
        <v>603014</v>
      </c>
      <c r="G31" s="134">
        <v>497482</v>
      </c>
      <c r="H31" s="134">
        <v>1314365</v>
      </c>
      <c r="I31" s="134">
        <v>1114979</v>
      </c>
      <c r="J31" s="134">
        <v>1788008</v>
      </c>
      <c r="K31" s="200"/>
      <c r="L31" s="200"/>
    </row>
    <row r="32" spans="1:12" ht="12" customHeight="1">
      <c r="A32" s="22" t="s">
        <v>769</v>
      </c>
      <c r="B32" s="134">
        <v>36178196</v>
      </c>
      <c r="C32" s="134">
        <v>11083674</v>
      </c>
      <c r="D32" s="134">
        <v>591787</v>
      </c>
      <c r="E32" s="134">
        <v>775551</v>
      </c>
      <c r="F32" s="134">
        <v>585534</v>
      </c>
      <c r="G32" s="134">
        <v>531383</v>
      </c>
      <c r="H32" s="134">
        <v>1315124</v>
      </c>
      <c r="I32" s="134">
        <v>1121461</v>
      </c>
      <c r="J32" s="134">
        <v>1745566</v>
      </c>
      <c r="K32" s="200"/>
      <c r="L32" s="200"/>
    </row>
    <row r="33" spans="1:12" ht="12" customHeight="1">
      <c r="A33" s="198" t="s">
        <v>951</v>
      </c>
      <c r="B33" s="100">
        <v>36408839</v>
      </c>
      <c r="C33" s="12">
        <v>11121669</v>
      </c>
      <c r="D33" s="12">
        <v>516123</v>
      </c>
      <c r="E33" s="12">
        <v>751462</v>
      </c>
      <c r="F33" s="12">
        <v>565972</v>
      </c>
      <c r="G33" s="12">
        <v>563049</v>
      </c>
      <c r="H33" s="12">
        <v>1334396</v>
      </c>
      <c r="I33" s="12">
        <v>1154765</v>
      </c>
      <c r="J33" s="12">
        <v>1715393</v>
      </c>
      <c r="K33" s="200"/>
      <c r="L33" s="200"/>
    </row>
    <row r="34" spans="1:12" ht="12" customHeight="1">
      <c r="A34" s="198" t="s">
        <v>984</v>
      </c>
      <c r="B34" s="100">
        <v>36601206</v>
      </c>
      <c r="C34" s="12">
        <v>11224937</v>
      </c>
      <c r="D34" s="12">
        <v>484205</v>
      </c>
      <c r="E34" s="12">
        <v>732669</v>
      </c>
      <c r="F34" s="12">
        <v>553566</v>
      </c>
      <c r="G34" s="12">
        <v>637875</v>
      </c>
      <c r="H34" s="12">
        <v>1357085</v>
      </c>
      <c r="I34" s="12">
        <v>1173822</v>
      </c>
      <c r="J34" s="12">
        <v>1677677</v>
      </c>
      <c r="K34" s="200"/>
      <c r="L34" s="200"/>
    </row>
    <row r="35" spans="1:12" ht="12" customHeight="1">
      <c r="A35" s="229"/>
      <c r="B35" s="100"/>
      <c r="C35" s="12"/>
      <c r="D35" s="12"/>
      <c r="E35" s="12"/>
      <c r="F35" s="12"/>
      <c r="G35" s="12"/>
      <c r="H35" s="12"/>
      <c r="I35" s="12"/>
      <c r="J35" s="12"/>
      <c r="K35" s="200"/>
      <c r="L35" s="200"/>
    </row>
    <row r="36" spans="1:12" ht="12" customHeight="1">
      <c r="A36" s="195" t="s">
        <v>977</v>
      </c>
      <c r="B36" s="100">
        <v>2966449</v>
      </c>
      <c r="C36" s="12">
        <v>912179</v>
      </c>
      <c r="D36" s="12">
        <v>41187</v>
      </c>
      <c r="E36" s="12">
        <v>59706</v>
      </c>
      <c r="F36" s="12">
        <v>47392</v>
      </c>
      <c r="G36" s="12">
        <v>47037</v>
      </c>
      <c r="H36" s="12">
        <v>112516</v>
      </c>
      <c r="I36" s="12">
        <v>92598</v>
      </c>
      <c r="J36" s="12">
        <v>139376</v>
      </c>
      <c r="K36" s="200"/>
      <c r="L36" s="200"/>
    </row>
    <row r="37" spans="1:12" ht="12" customHeight="1">
      <c r="A37" s="195" t="s">
        <v>770</v>
      </c>
      <c r="B37" s="100">
        <v>3054111</v>
      </c>
      <c r="C37" s="12">
        <v>976548</v>
      </c>
      <c r="D37" s="12">
        <v>43335</v>
      </c>
      <c r="E37" s="12">
        <v>64354</v>
      </c>
      <c r="F37" s="12">
        <v>47204</v>
      </c>
      <c r="G37" s="12">
        <v>47281</v>
      </c>
      <c r="H37" s="12">
        <v>113353</v>
      </c>
      <c r="I37" s="12">
        <v>95482</v>
      </c>
      <c r="J37" s="12">
        <v>144900</v>
      </c>
      <c r="K37" s="200"/>
      <c r="L37" s="200"/>
    </row>
    <row r="38" spans="1:12" ht="12" customHeight="1">
      <c r="A38" s="195" t="s">
        <v>361</v>
      </c>
      <c r="B38" s="100">
        <v>2991029</v>
      </c>
      <c r="C38" s="12">
        <v>920979</v>
      </c>
      <c r="D38" s="12">
        <v>39841</v>
      </c>
      <c r="E38" s="12">
        <v>61634</v>
      </c>
      <c r="F38" s="12">
        <v>48001</v>
      </c>
      <c r="G38" s="12">
        <v>49651</v>
      </c>
      <c r="H38" s="12">
        <v>115392</v>
      </c>
      <c r="I38" s="12">
        <v>93498</v>
      </c>
      <c r="J38" s="12">
        <v>142665</v>
      </c>
      <c r="K38" s="200"/>
      <c r="L38" s="200"/>
    </row>
    <row r="39" spans="1:12" ht="12" customHeight="1">
      <c r="A39" s="195" t="s">
        <v>362</v>
      </c>
      <c r="B39" s="100">
        <v>3158726</v>
      </c>
      <c r="C39" s="12">
        <v>969047</v>
      </c>
      <c r="D39" s="12">
        <v>40710</v>
      </c>
      <c r="E39" s="12">
        <v>69881</v>
      </c>
      <c r="F39" s="12">
        <v>46901</v>
      </c>
      <c r="G39" s="12">
        <v>53589</v>
      </c>
      <c r="H39" s="12">
        <v>114671</v>
      </c>
      <c r="I39" s="12">
        <v>101841</v>
      </c>
      <c r="J39" s="12">
        <v>146592</v>
      </c>
      <c r="K39" s="200"/>
      <c r="L39" s="200"/>
    </row>
    <row r="40" spans="1:12" ht="12" customHeight="1">
      <c r="A40" s="195" t="s">
        <v>363</v>
      </c>
      <c r="B40" s="100">
        <v>3188340</v>
      </c>
      <c r="C40" s="12">
        <v>994361</v>
      </c>
      <c r="D40" s="12">
        <v>41015</v>
      </c>
      <c r="E40" s="12">
        <v>71927</v>
      </c>
      <c r="F40" s="12">
        <v>42751</v>
      </c>
      <c r="G40" s="12">
        <v>55866</v>
      </c>
      <c r="H40" s="12">
        <v>114981</v>
      </c>
      <c r="I40" s="12">
        <v>110131</v>
      </c>
      <c r="J40" s="12">
        <v>138012</v>
      </c>
      <c r="K40" s="200"/>
      <c r="L40" s="200"/>
    </row>
    <row r="41" spans="1:12" ht="12" customHeight="1">
      <c r="A41" s="195" t="s">
        <v>364</v>
      </c>
      <c r="B41" s="100">
        <v>3010986</v>
      </c>
      <c r="C41" s="12">
        <v>918059</v>
      </c>
      <c r="D41" s="12">
        <v>39085</v>
      </c>
      <c r="E41" s="12">
        <v>63076</v>
      </c>
      <c r="F41" s="12">
        <v>44836</v>
      </c>
      <c r="G41" s="12">
        <v>52630</v>
      </c>
      <c r="H41" s="12">
        <v>114667</v>
      </c>
      <c r="I41" s="12">
        <v>94571</v>
      </c>
      <c r="J41" s="12">
        <v>139131</v>
      </c>
      <c r="K41" s="200"/>
      <c r="L41" s="200"/>
    </row>
    <row r="42" spans="1:12" ht="12" customHeight="1">
      <c r="A42" s="195" t="s">
        <v>365</v>
      </c>
      <c r="B42" s="100">
        <v>3069823</v>
      </c>
      <c r="C42" s="12">
        <v>900700</v>
      </c>
      <c r="D42" s="12">
        <v>38985</v>
      </c>
      <c r="E42" s="12">
        <v>58343</v>
      </c>
      <c r="F42" s="12">
        <v>44430</v>
      </c>
      <c r="G42" s="12">
        <v>54651</v>
      </c>
      <c r="H42" s="12">
        <v>109176</v>
      </c>
      <c r="I42" s="12">
        <v>97083</v>
      </c>
      <c r="J42" s="12">
        <v>138978</v>
      </c>
      <c r="K42" s="200"/>
      <c r="L42" s="200"/>
    </row>
    <row r="43" spans="1:12" ht="12" customHeight="1">
      <c r="A43" s="195" t="s">
        <v>366</v>
      </c>
      <c r="B43" s="100">
        <v>3046889</v>
      </c>
      <c r="C43" s="12">
        <v>923956</v>
      </c>
      <c r="D43" s="12">
        <v>40170</v>
      </c>
      <c r="E43" s="12">
        <v>58022</v>
      </c>
      <c r="F43" s="12">
        <v>45702</v>
      </c>
      <c r="G43" s="12">
        <v>54967</v>
      </c>
      <c r="H43" s="12">
        <v>109435</v>
      </c>
      <c r="I43" s="12">
        <v>96189</v>
      </c>
      <c r="J43" s="12">
        <v>132285</v>
      </c>
      <c r="K43" s="200"/>
      <c r="L43" s="200"/>
    </row>
    <row r="44" spans="1:12" ht="12" customHeight="1">
      <c r="A44" s="195" t="s">
        <v>367</v>
      </c>
      <c r="B44" s="100">
        <v>3178260</v>
      </c>
      <c r="C44" s="12">
        <v>944175</v>
      </c>
      <c r="D44" s="12">
        <v>40590</v>
      </c>
      <c r="E44" s="12">
        <v>57378</v>
      </c>
      <c r="F44" s="12">
        <v>46570</v>
      </c>
      <c r="G44" s="12">
        <v>59095</v>
      </c>
      <c r="H44" s="12">
        <v>117135</v>
      </c>
      <c r="I44" s="12">
        <v>110050</v>
      </c>
      <c r="J44" s="12">
        <v>148484</v>
      </c>
      <c r="K44" s="200"/>
      <c r="L44" s="200"/>
    </row>
    <row r="45" spans="1:12" ht="12" customHeight="1">
      <c r="A45" s="195" t="s">
        <v>978</v>
      </c>
      <c r="B45" s="100">
        <v>2949758</v>
      </c>
      <c r="C45" s="12">
        <v>936248</v>
      </c>
      <c r="D45" s="12">
        <v>40876</v>
      </c>
      <c r="E45" s="12">
        <v>56227</v>
      </c>
      <c r="F45" s="12">
        <v>46628</v>
      </c>
      <c r="G45" s="12">
        <v>51789</v>
      </c>
      <c r="H45" s="12">
        <v>108235</v>
      </c>
      <c r="I45" s="12">
        <v>92157</v>
      </c>
      <c r="J45" s="12">
        <v>134803</v>
      </c>
      <c r="K45" s="200"/>
      <c r="L45" s="200"/>
    </row>
    <row r="46" spans="1:12" ht="12" customHeight="1">
      <c r="A46" s="195" t="s">
        <v>771</v>
      </c>
      <c r="B46" s="100">
        <v>2785552</v>
      </c>
      <c r="C46" s="12">
        <v>863276</v>
      </c>
      <c r="D46" s="12">
        <v>36388</v>
      </c>
      <c r="E46" s="12">
        <v>52610</v>
      </c>
      <c r="F46" s="12">
        <v>45305</v>
      </c>
      <c r="G46" s="12">
        <v>51071</v>
      </c>
      <c r="H46" s="12">
        <v>107138</v>
      </c>
      <c r="I46" s="12">
        <v>85815</v>
      </c>
      <c r="J46" s="12">
        <v>128722</v>
      </c>
      <c r="K46" s="200"/>
      <c r="L46" s="200"/>
    </row>
    <row r="47" spans="1:12" ht="12" customHeight="1">
      <c r="A47" s="195" t="s">
        <v>772</v>
      </c>
      <c r="B47" s="100">
        <v>3201283</v>
      </c>
      <c r="C47" s="12">
        <v>965409</v>
      </c>
      <c r="D47" s="12">
        <v>42023</v>
      </c>
      <c r="E47" s="12">
        <v>59511</v>
      </c>
      <c r="F47" s="12">
        <v>47846</v>
      </c>
      <c r="G47" s="12">
        <v>60248</v>
      </c>
      <c r="H47" s="12">
        <v>120386</v>
      </c>
      <c r="I47" s="12">
        <v>104407</v>
      </c>
      <c r="J47" s="12">
        <v>143729</v>
      </c>
      <c r="K47" s="200"/>
      <c r="L47" s="200"/>
    </row>
    <row r="48" spans="1:12" ht="3.75" customHeight="1">
      <c r="A48" s="246"/>
      <c r="B48" s="101"/>
      <c r="C48" s="14"/>
      <c r="D48" s="14"/>
      <c r="E48" s="14"/>
      <c r="F48" s="14"/>
      <c r="G48" s="14"/>
      <c r="H48" s="14"/>
      <c r="I48" s="14"/>
      <c r="J48" s="14"/>
      <c r="K48" s="14"/>
      <c r="L48" s="200"/>
    </row>
    <row r="49" spans="1:12" ht="11.25">
      <c r="A49" s="200"/>
      <c r="B49" s="200"/>
      <c r="C49" s="200"/>
      <c r="D49" s="200"/>
      <c r="E49" s="200"/>
      <c r="F49" s="200"/>
      <c r="G49" s="200"/>
      <c r="H49" s="200"/>
      <c r="I49" s="200"/>
      <c r="J49" s="200"/>
      <c r="K49" s="229"/>
      <c r="L49" s="200"/>
    </row>
    <row r="50" spans="1:13" ht="22.5" customHeight="1">
      <c r="A50" s="234" t="s">
        <v>893</v>
      </c>
      <c r="B50" s="247" t="s">
        <v>55</v>
      </c>
      <c r="C50" s="253" t="s">
        <v>56</v>
      </c>
      <c r="D50" s="247" t="s">
        <v>57</v>
      </c>
      <c r="E50" s="247" t="s">
        <v>58</v>
      </c>
      <c r="F50" s="261" t="s">
        <v>894</v>
      </c>
      <c r="G50" s="243" t="s">
        <v>895</v>
      </c>
      <c r="H50" s="253" t="s">
        <v>896</v>
      </c>
      <c r="I50" s="247" t="s">
        <v>59</v>
      </c>
      <c r="J50" s="242" t="s">
        <v>60</v>
      </c>
      <c r="K50" s="200"/>
      <c r="L50" s="200"/>
      <c r="M50" s="200"/>
    </row>
    <row r="51" spans="1:13" ht="12" customHeight="1">
      <c r="A51" s="17" t="s">
        <v>983</v>
      </c>
      <c r="B51" s="134">
        <v>1905042</v>
      </c>
      <c r="C51" s="134">
        <v>2776675</v>
      </c>
      <c r="D51" s="134">
        <v>1323140</v>
      </c>
      <c r="E51" s="134">
        <v>1267057</v>
      </c>
      <c r="F51" s="134">
        <v>1734049</v>
      </c>
      <c r="G51" s="134">
        <v>1290619</v>
      </c>
      <c r="H51" s="134">
        <v>6279420</v>
      </c>
      <c r="I51" s="134">
        <v>2098452</v>
      </c>
      <c r="J51" s="134">
        <v>509124</v>
      </c>
      <c r="K51" s="200"/>
      <c r="L51" s="200"/>
      <c r="M51" s="200"/>
    </row>
    <row r="52" spans="1:13" ht="12" customHeight="1">
      <c r="A52" s="22" t="s">
        <v>768</v>
      </c>
      <c r="B52" s="134">
        <v>1879493</v>
      </c>
      <c r="C52" s="134">
        <v>2743606</v>
      </c>
      <c r="D52" s="134">
        <v>1334053</v>
      </c>
      <c r="E52" s="134">
        <v>1225834</v>
      </c>
      <c r="F52" s="134">
        <v>1677048</v>
      </c>
      <c r="G52" s="134">
        <v>1243649</v>
      </c>
      <c r="H52" s="134">
        <v>6013799</v>
      </c>
      <c r="I52" s="134">
        <v>2035848</v>
      </c>
      <c r="J52" s="134">
        <v>482987</v>
      </c>
      <c r="K52" s="200"/>
      <c r="L52" s="200"/>
      <c r="M52" s="200"/>
    </row>
    <row r="53" spans="1:13" ht="12" customHeight="1">
      <c r="A53" s="22" t="s">
        <v>769</v>
      </c>
      <c r="B53" s="134">
        <v>1892013</v>
      </c>
      <c r="C53" s="134">
        <v>2716779</v>
      </c>
      <c r="D53" s="134">
        <v>1298157</v>
      </c>
      <c r="E53" s="134">
        <v>1218308</v>
      </c>
      <c r="F53" s="134">
        <v>1672327</v>
      </c>
      <c r="G53" s="134">
        <v>1275199</v>
      </c>
      <c r="H53" s="134">
        <v>5863028</v>
      </c>
      <c r="I53" s="134">
        <v>2010067</v>
      </c>
      <c r="J53" s="134">
        <v>482238</v>
      </c>
      <c r="K53" s="200"/>
      <c r="L53" s="200"/>
      <c r="M53" s="200"/>
    </row>
    <row r="54" spans="1:13" ht="12" customHeight="1">
      <c r="A54" s="198" t="s">
        <v>951</v>
      </c>
      <c r="B54" s="100">
        <v>1946432</v>
      </c>
      <c r="C54" s="12">
        <v>2700310</v>
      </c>
      <c r="D54" s="12">
        <v>1351028</v>
      </c>
      <c r="E54" s="12">
        <v>1207241</v>
      </c>
      <c r="F54" s="12">
        <v>1709095</v>
      </c>
      <c r="G54" s="12">
        <v>1216408</v>
      </c>
      <c r="H54" s="12">
        <v>6048470</v>
      </c>
      <c r="I54" s="12">
        <v>1999561</v>
      </c>
      <c r="J54" s="12">
        <v>507465</v>
      </c>
      <c r="K54" s="200"/>
      <c r="L54" s="200"/>
      <c r="M54" s="200"/>
    </row>
    <row r="55" spans="1:13" ht="12" customHeight="1">
      <c r="A55" s="198" t="s">
        <v>984</v>
      </c>
      <c r="B55" s="100">
        <v>1966826</v>
      </c>
      <c r="C55" s="12">
        <v>2635649</v>
      </c>
      <c r="D55" s="12">
        <v>1368876</v>
      </c>
      <c r="E55" s="12">
        <v>1218018</v>
      </c>
      <c r="F55" s="12">
        <v>1788151</v>
      </c>
      <c r="G55" s="12">
        <v>1217241</v>
      </c>
      <c r="H55" s="12">
        <v>5960083</v>
      </c>
      <c r="I55" s="12">
        <v>2080500</v>
      </c>
      <c r="J55" s="12">
        <v>524026</v>
      </c>
      <c r="K55" s="200"/>
      <c r="L55" s="200"/>
      <c r="M55" s="200"/>
    </row>
    <row r="56" spans="1:13" ht="12" customHeight="1">
      <c r="A56" s="229"/>
      <c r="B56" s="100"/>
      <c r="C56" s="12"/>
      <c r="D56" s="12"/>
      <c r="E56" s="12"/>
      <c r="F56" s="12"/>
      <c r="G56" s="12"/>
      <c r="H56" s="12"/>
      <c r="I56" s="12"/>
      <c r="J56" s="12"/>
      <c r="K56" s="200"/>
      <c r="L56" s="200"/>
      <c r="M56" s="200"/>
    </row>
    <row r="57" spans="1:13" ht="12" customHeight="1">
      <c r="A57" s="195" t="s">
        <v>977</v>
      </c>
      <c r="B57" s="100">
        <v>157173</v>
      </c>
      <c r="C57" s="12">
        <v>214514</v>
      </c>
      <c r="D57" s="12">
        <v>109651</v>
      </c>
      <c r="E57" s="12">
        <v>99668</v>
      </c>
      <c r="F57" s="12">
        <v>139608</v>
      </c>
      <c r="G57" s="12">
        <v>97550</v>
      </c>
      <c r="H57" s="12">
        <v>489356</v>
      </c>
      <c r="I57" s="12">
        <v>165002</v>
      </c>
      <c r="J57" s="12">
        <v>41936</v>
      </c>
      <c r="K57" s="200"/>
      <c r="L57" s="200"/>
      <c r="M57" s="200"/>
    </row>
    <row r="58" spans="1:13" ht="12" customHeight="1">
      <c r="A58" s="195" t="s">
        <v>770</v>
      </c>
      <c r="B58" s="100">
        <v>158509</v>
      </c>
      <c r="C58" s="12">
        <v>216808</v>
      </c>
      <c r="D58" s="12">
        <v>106600</v>
      </c>
      <c r="E58" s="12">
        <v>100428</v>
      </c>
      <c r="F58" s="12">
        <v>139318</v>
      </c>
      <c r="G58" s="12">
        <v>99947</v>
      </c>
      <c r="H58" s="12">
        <v>497289</v>
      </c>
      <c r="I58" s="12">
        <v>163162</v>
      </c>
      <c r="J58" s="12">
        <v>39593</v>
      </c>
      <c r="K58" s="200"/>
      <c r="L58" s="200"/>
      <c r="M58" s="200"/>
    </row>
    <row r="59" spans="1:13" ht="12" customHeight="1">
      <c r="A59" s="195" t="s">
        <v>361</v>
      </c>
      <c r="B59" s="100">
        <v>161302</v>
      </c>
      <c r="C59" s="12">
        <v>217000</v>
      </c>
      <c r="D59" s="12">
        <v>111474</v>
      </c>
      <c r="E59" s="12">
        <v>100725</v>
      </c>
      <c r="F59" s="12">
        <v>139358</v>
      </c>
      <c r="G59" s="12">
        <v>99136</v>
      </c>
      <c r="H59" s="12">
        <v>484622</v>
      </c>
      <c r="I59" s="12">
        <v>164896</v>
      </c>
      <c r="J59" s="12">
        <v>40855</v>
      </c>
      <c r="K59" s="200"/>
      <c r="L59" s="200"/>
      <c r="M59" s="200"/>
    </row>
    <row r="60" spans="1:13" ht="12" customHeight="1">
      <c r="A60" s="195" t="s">
        <v>362</v>
      </c>
      <c r="B60" s="100">
        <v>171922</v>
      </c>
      <c r="C60" s="12">
        <v>228717</v>
      </c>
      <c r="D60" s="12">
        <v>114945</v>
      </c>
      <c r="E60" s="12">
        <v>105332</v>
      </c>
      <c r="F60" s="12">
        <v>148627</v>
      </c>
      <c r="G60" s="12">
        <v>106702</v>
      </c>
      <c r="H60" s="12">
        <v>516521</v>
      </c>
      <c r="I60" s="12">
        <v>176985</v>
      </c>
      <c r="J60" s="12">
        <v>45743</v>
      </c>
      <c r="K60" s="200"/>
      <c r="L60" s="200"/>
      <c r="M60" s="200"/>
    </row>
    <row r="61" spans="1:13" ht="12" customHeight="1">
      <c r="A61" s="195" t="s">
        <v>363</v>
      </c>
      <c r="B61" s="100">
        <v>161340</v>
      </c>
      <c r="C61" s="12">
        <v>227716</v>
      </c>
      <c r="D61" s="12">
        <v>121044</v>
      </c>
      <c r="E61" s="12">
        <v>102285</v>
      </c>
      <c r="F61" s="12">
        <v>156244</v>
      </c>
      <c r="G61" s="12">
        <v>104807</v>
      </c>
      <c r="H61" s="12">
        <v>520403</v>
      </c>
      <c r="I61" s="12">
        <v>175767</v>
      </c>
      <c r="J61" s="12">
        <v>49690</v>
      </c>
      <c r="K61" s="200"/>
      <c r="L61" s="200"/>
      <c r="M61" s="200"/>
    </row>
    <row r="62" spans="1:13" ht="12" customHeight="1">
      <c r="A62" s="195" t="s">
        <v>364</v>
      </c>
      <c r="B62" s="100">
        <v>162452</v>
      </c>
      <c r="C62" s="12">
        <v>216999</v>
      </c>
      <c r="D62" s="12">
        <v>113770</v>
      </c>
      <c r="E62" s="12">
        <v>99582</v>
      </c>
      <c r="F62" s="12">
        <v>142231</v>
      </c>
      <c r="G62" s="12">
        <v>101242</v>
      </c>
      <c r="H62" s="12">
        <v>497736</v>
      </c>
      <c r="I62" s="12">
        <v>167801</v>
      </c>
      <c r="J62" s="12">
        <v>43118</v>
      </c>
      <c r="K62" s="200"/>
      <c r="L62" s="200"/>
      <c r="M62" s="200"/>
    </row>
    <row r="63" spans="1:13" ht="12" customHeight="1">
      <c r="A63" s="195" t="s">
        <v>365</v>
      </c>
      <c r="B63" s="100">
        <v>166785</v>
      </c>
      <c r="C63" s="12">
        <v>217713</v>
      </c>
      <c r="D63" s="12">
        <v>125309</v>
      </c>
      <c r="E63" s="12">
        <v>102869</v>
      </c>
      <c r="F63" s="12">
        <v>176993</v>
      </c>
      <c r="G63" s="12">
        <v>100214</v>
      </c>
      <c r="H63" s="12">
        <v>491713</v>
      </c>
      <c r="I63" s="12">
        <v>202318</v>
      </c>
      <c r="J63" s="12">
        <v>43563</v>
      </c>
      <c r="K63" s="200"/>
      <c r="L63" s="200"/>
      <c r="M63" s="200"/>
    </row>
    <row r="64" spans="1:13" ht="12" customHeight="1">
      <c r="A64" s="195" t="s">
        <v>366</v>
      </c>
      <c r="B64" s="100">
        <v>164894</v>
      </c>
      <c r="C64" s="12">
        <v>219336</v>
      </c>
      <c r="D64" s="12">
        <v>118469</v>
      </c>
      <c r="E64" s="12">
        <v>101296</v>
      </c>
      <c r="F64" s="12">
        <v>155666</v>
      </c>
      <c r="G64" s="12">
        <v>102317</v>
      </c>
      <c r="H64" s="12">
        <v>502438</v>
      </c>
      <c r="I64" s="12">
        <v>176848</v>
      </c>
      <c r="J64" s="12">
        <v>44899</v>
      </c>
      <c r="K64" s="200"/>
      <c r="L64" s="200"/>
      <c r="M64" s="200"/>
    </row>
    <row r="65" spans="1:13" ht="12" customHeight="1">
      <c r="A65" s="195" t="s">
        <v>367</v>
      </c>
      <c r="B65" s="100">
        <v>175015</v>
      </c>
      <c r="C65" s="12">
        <v>234336</v>
      </c>
      <c r="D65" s="12">
        <v>121828</v>
      </c>
      <c r="E65" s="12">
        <v>104081</v>
      </c>
      <c r="F65" s="12">
        <v>157466</v>
      </c>
      <c r="G65" s="12">
        <v>106874</v>
      </c>
      <c r="H65" s="12">
        <v>524578</v>
      </c>
      <c r="I65" s="12">
        <v>183738</v>
      </c>
      <c r="J65" s="12">
        <v>46867</v>
      </c>
      <c r="K65" s="200"/>
      <c r="L65" s="200"/>
      <c r="M65" s="200"/>
    </row>
    <row r="66" spans="1:13" ht="12" customHeight="1">
      <c r="A66" s="195" t="s">
        <v>978</v>
      </c>
      <c r="B66" s="100">
        <v>159362</v>
      </c>
      <c r="C66" s="12">
        <v>209210</v>
      </c>
      <c r="D66" s="12">
        <v>102996</v>
      </c>
      <c r="E66" s="12">
        <v>96352</v>
      </c>
      <c r="F66" s="12">
        <v>139565</v>
      </c>
      <c r="G66" s="12">
        <v>98689</v>
      </c>
      <c r="H66" s="12">
        <v>473307</v>
      </c>
      <c r="I66" s="12">
        <v>163668</v>
      </c>
      <c r="J66" s="12">
        <v>39646</v>
      </c>
      <c r="K66" s="200"/>
      <c r="L66" s="200"/>
      <c r="M66" s="200"/>
    </row>
    <row r="67" spans="1:13" ht="12" customHeight="1">
      <c r="A67" s="195" t="s">
        <v>771</v>
      </c>
      <c r="B67" s="100">
        <v>152502</v>
      </c>
      <c r="C67" s="12">
        <v>199528</v>
      </c>
      <c r="D67" s="12">
        <v>101871</v>
      </c>
      <c r="E67" s="12">
        <v>94815</v>
      </c>
      <c r="F67" s="12">
        <v>132596</v>
      </c>
      <c r="G67" s="12">
        <v>91978</v>
      </c>
      <c r="H67" s="12">
        <v>446349</v>
      </c>
      <c r="I67" s="12">
        <v>156215</v>
      </c>
      <c r="J67" s="12">
        <v>39373</v>
      </c>
      <c r="K67" s="200"/>
      <c r="L67" s="200"/>
      <c r="M67" s="200"/>
    </row>
    <row r="68" spans="1:13" ht="12" customHeight="1">
      <c r="A68" s="195" t="s">
        <v>772</v>
      </c>
      <c r="B68" s="100">
        <v>175570</v>
      </c>
      <c r="C68" s="12">
        <v>233772</v>
      </c>
      <c r="D68" s="12">
        <v>120919</v>
      </c>
      <c r="E68" s="12">
        <v>110585</v>
      </c>
      <c r="F68" s="12">
        <v>160479</v>
      </c>
      <c r="G68" s="12">
        <v>107785</v>
      </c>
      <c r="H68" s="12">
        <v>515771</v>
      </c>
      <c r="I68" s="12">
        <v>184100</v>
      </c>
      <c r="J68" s="12">
        <v>48743</v>
      </c>
      <c r="K68" s="200"/>
      <c r="L68" s="200"/>
      <c r="M68" s="200"/>
    </row>
    <row r="69" spans="1:13" ht="3.75" customHeight="1">
      <c r="A69" s="238"/>
      <c r="B69" s="14"/>
      <c r="C69" s="14"/>
      <c r="D69" s="14"/>
      <c r="E69" s="14"/>
      <c r="F69" s="14"/>
      <c r="G69" s="14"/>
      <c r="H69" s="14"/>
      <c r="I69" s="14"/>
      <c r="J69" s="14"/>
      <c r="K69" s="200"/>
      <c r="L69" s="200"/>
      <c r="M69" s="200"/>
    </row>
    <row r="70" spans="1:13" ht="11.25">
      <c r="A70" s="200" t="s">
        <v>897</v>
      </c>
      <c r="B70" s="200"/>
      <c r="C70" s="200"/>
      <c r="D70" s="200"/>
      <c r="E70" s="200"/>
      <c r="F70" s="200"/>
      <c r="G70" s="200"/>
      <c r="H70" s="200"/>
      <c r="I70" s="200"/>
      <c r="J70" s="200"/>
      <c r="K70" s="200"/>
      <c r="L70" s="200"/>
      <c r="M70" s="200"/>
    </row>
    <row r="71" spans="1:13" s="2" customFormat="1" ht="11.25" customHeight="1">
      <c r="A71" s="239" t="s">
        <v>952</v>
      </c>
      <c r="B71" s="240"/>
      <c r="C71" s="240"/>
      <c r="D71" s="201"/>
      <c r="E71" s="201"/>
      <c r="F71" s="201"/>
      <c r="G71" s="201"/>
      <c r="H71" s="201"/>
      <c r="I71" s="201"/>
      <c r="J71" s="201"/>
      <c r="K71" s="201"/>
      <c r="L71" s="201"/>
      <c r="M71" s="201"/>
    </row>
    <row r="72" spans="1:13" s="2" customFormat="1" ht="11.25">
      <c r="A72" s="200" t="s">
        <v>898</v>
      </c>
      <c r="B72" s="240"/>
      <c r="C72" s="240"/>
      <c r="D72" s="201"/>
      <c r="E72" s="201"/>
      <c r="F72" s="201"/>
      <c r="G72" s="201"/>
      <c r="H72" s="201"/>
      <c r="I72" s="201"/>
      <c r="J72" s="201"/>
      <c r="K72" s="201"/>
      <c r="L72" s="201"/>
      <c r="M72" s="201"/>
    </row>
    <row r="73" spans="1:13" ht="11.25">
      <c r="A73" s="200"/>
      <c r="B73" s="200"/>
      <c r="C73" s="200"/>
      <c r="D73" s="200"/>
      <c r="E73" s="200"/>
      <c r="F73" s="200"/>
      <c r="G73" s="200"/>
      <c r="H73" s="200"/>
      <c r="I73" s="200"/>
      <c r="J73" s="200"/>
      <c r="K73" s="200"/>
      <c r="L73" s="200"/>
      <c r="M73" s="200"/>
    </row>
    <row r="74" spans="2:13" ht="11.25">
      <c r="B74" s="200"/>
      <c r="C74" s="200"/>
      <c r="D74" s="200"/>
      <c r="E74" s="200"/>
      <c r="F74" s="200"/>
      <c r="G74" s="200"/>
      <c r="H74" s="200"/>
      <c r="I74" s="200"/>
      <c r="J74" s="200"/>
      <c r="K74" s="200"/>
      <c r="L74" s="200"/>
      <c r="M74" s="200"/>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P73"/>
  <sheetViews>
    <sheetView zoomScalePageLayoutView="0" workbookViewId="0" topLeftCell="A1">
      <selection activeCell="I75" sqref="I75"/>
    </sheetView>
  </sheetViews>
  <sheetFormatPr defaultColWidth="8.875" defaultRowHeight="12.75"/>
  <cols>
    <col min="1" max="1" width="10.00390625" style="53" customWidth="1"/>
    <col min="2" max="2" width="10.875" style="2" customWidth="1"/>
    <col min="3" max="5" width="10.625" style="53" customWidth="1"/>
    <col min="6" max="7" width="9.75390625" style="53" customWidth="1"/>
    <col min="8" max="8" width="10.25390625" style="53" customWidth="1"/>
    <col min="9" max="10" width="10.125" style="53" customWidth="1"/>
    <col min="11" max="11" width="9.375" style="53" bestFit="1" customWidth="1"/>
    <col min="12" max="16384" width="8.875" style="53" customWidth="1"/>
  </cols>
  <sheetData>
    <row r="1" spans="1:12" s="125" customFormat="1" ht="17.25">
      <c r="A1" s="231" t="s">
        <v>338</v>
      </c>
      <c r="B1" s="252"/>
      <c r="C1" s="232"/>
      <c r="D1" s="232"/>
      <c r="E1" s="232"/>
      <c r="F1" s="232"/>
      <c r="G1" s="232"/>
      <c r="H1" s="233"/>
      <c r="I1" s="233"/>
      <c r="J1" s="233"/>
      <c r="K1" s="233"/>
      <c r="L1" s="233"/>
    </row>
    <row r="2" spans="1:12" ht="11.25">
      <c r="A2" s="229"/>
      <c r="B2" s="245"/>
      <c r="C2" s="229"/>
      <c r="D2" s="229"/>
      <c r="E2" s="229"/>
      <c r="F2" s="195" t="s">
        <v>899</v>
      </c>
      <c r="H2" s="200"/>
      <c r="I2" s="200"/>
      <c r="J2" s="200"/>
      <c r="K2" s="200"/>
      <c r="L2" s="200"/>
    </row>
    <row r="3" spans="1:12" ht="11.25">
      <c r="A3" s="234" t="s">
        <v>893</v>
      </c>
      <c r="B3" s="242" t="s">
        <v>900</v>
      </c>
      <c r="C3" s="235" t="s">
        <v>901</v>
      </c>
      <c r="D3" s="253" t="s">
        <v>61</v>
      </c>
      <c r="E3" s="235" t="s">
        <v>62</v>
      </c>
      <c r="F3" s="242" t="s">
        <v>953</v>
      </c>
      <c r="G3" s="254"/>
      <c r="H3" s="200"/>
      <c r="I3" s="200"/>
      <c r="J3" s="200"/>
      <c r="K3" s="200"/>
      <c r="L3" s="200"/>
    </row>
    <row r="4" spans="1:12" ht="15.75" customHeight="1">
      <c r="A4" s="17" t="s">
        <v>983</v>
      </c>
      <c r="B4" s="40">
        <v>3761086</v>
      </c>
      <c r="C4" s="39">
        <v>2511564</v>
      </c>
      <c r="D4" s="39">
        <v>1238743</v>
      </c>
      <c r="E4" s="118">
        <v>10779</v>
      </c>
      <c r="F4" s="39" t="s">
        <v>236</v>
      </c>
      <c r="G4" s="39"/>
      <c r="H4" s="200"/>
      <c r="I4" s="200"/>
      <c r="J4" s="200"/>
      <c r="K4" s="200"/>
      <c r="L4" s="200"/>
    </row>
    <row r="5" spans="1:12" ht="12" customHeight="1">
      <c r="A5" s="22" t="s">
        <v>768</v>
      </c>
      <c r="B5" s="40">
        <v>3644246</v>
      </c>
      <c r="C5" s="39">
        <v>2445521</v>
      </c>
      <c r="D5" s="39">
        <v>1189256</v>
      </c>
      <c r="E5" s="118">
        <v>9469</v>
      </c>
      <c r="F5" s="39" t="s">
        <v>236</v>
      </c>
      <c r="G5" s="41"/>
      <c r="H5" s="200"/>
      <c r="I5" s="200"/>
      <c r="J5" s="200"/>
      <c r="K5" s="200"/>
      <c r="L5" s="200"/>
    </row>
    <row r="6" spans="1:12" ht="12" customHeight="1">
      <c r="A6" s="22" t="s">
        <v>769</v>
      </c>
      <c r="B6" s="40">
        <v>3630354</v>
      </c>
      <c r="C6" s="39">
        <v>2487111</v>
      </c>
      <c r="D6" s="39">
        <v>1134036</v>
      </c>
      <c r="E6" s="118">
        <v>9207</v>
      </c>
      <c r="F6" s="39" t="s">
        <v>236</v>
      </c>
      <c r="G6" s="41"/>
      <c r="H6" s="200"/>
      <c r="I6" s="200"/>
      <c r="J6" s="200"/>
      <c r="K6" s="200"/>
      <c r="L6" s="200"/>
    </row>
    <row r="7" spans="1:12" ht="12" customHeight="1">
      <c r="A7" s="198" t="s">
        <v>935</v>
      </c>
      <c r="B7" s="40">
        <v>3482395</v>
      </c>
      <c r="C7" s="41">
        <v>1411378</v>
      </c>
      <c r="D7" s="41">
        <v>1160429</v>
      </c>
      <c r="E7" s="117">
        <v>6459</v>
      </c>
      <c r="F7" s="41">
        <v>904129</v>
      </c>
      <c r="G7" s="41"/>
      <c r="H7" s="200"/>
      <c r="I7" s="200"/>
      <c r="J7" s="200"/>
      <c r="K7" s="200"/>
      <c r="L7" s="200"/>
    </row>
    <row r="8" spans="1:12" ht="12" customHeight="1">
      <c r="A8" s="198" t="s">
        <v>984</v>
      </c>
      <c r="B8" s="40">
        <v>3548401</v>
      </c>
      <c r="C8" s="41" t="s">
        <v>1069</v>
      </c>
      <c r="D8" s="41">
        <v>1138095</v>
      </c>
      <c r="E8" s="117" t="s">
        <v>1068</v>
      </c>
      <c r="F8" s="41">
        <v>2410306</v>
      </c>
      <c r="G8" s="41"/>
      <c r="H8" s="200"/>
      <c r="I8" s="200"/>
      <c r="J8" s="200"/>
      <c r="K8" s="200"/>
      <c r="L8" s="200"/>
    </row>
    <row r="9" spans="1:12" ht="12" customHeight="1">
      <c r="A9" s="229"/>
      <c r="B9" s="40"/>
      <c r="C9" s="41"/>
      <c r="D9" s="41"/>
      <c r="E9" s="117"/>
      <c r="F9" s="41"/>
      <c r="G9" s="41"/>
      <c r="H9" s="200"/>
      <c r="I9" s="200"/>
      <c r="J9" s="200"/>
      <c r="K9" s="200"/>
      <c r="L9" s="200"/>
    </row>
    <row r="10" spans="1:12" ht="12.75" customHeight="1">
      <c r="A10" s="195" t="s">
        <v>977</v>
      </c>
      <c r="B10" s="40">
        <v>285233</v>
      </c>
      <c r="C10" s="41" t="s">
        <v>1068</v>
      </c>
      <c r="D10" s="41">
        <v>92459</v>
      </c>
      <c r="E10" s="117" t="s">
        <v>1069</v>
      </c>
      <c r="F10" s="41">
        <v>192774</v>
      </c>
      <c r="G10" s="41"/>
      <c r="H10" s="200"/>
      <c r="I10" s="200"/>
      <c r="J10" s="200"/>
      <c r="K10" s="200"/>
      <c r="L10" s="200"/>
    </row>
    <row r="11" spans="1:12" ht="12.75" customHeight="1">
      <c r="A11" s="195" t="s">
        <v>770</v>
      </c>
      <c r="B11" s="40">
        <v>287074</v>
      </c>
      <c r="C11" s="41" t="s">
        <v>1068</v>
      </c>
      <c r="D11" s="41">
        <v>94723</v>
      </c>
      <c r="E11" s="117" t="s">
        <v>1069</v>
      </c>
      <c r="F11" s="41">
        <v>192351</v>
      </c>
      <c r="G11" s="41"/>
      <c r="H11" s="200"/>
      <c r="I11" s="200"/>
      <c r="J11" s="200"/>
      <c r="K11" s="200"/>
      <c r="L11" s="200"/>
    </row>
    <row r="12" spans="1:12" ht="12.75" customHeight="1">
      <c r="A12" s="195" t="s">
        <v>361</v>
      </c>
      <c r="B12" s="40">
        <v>290255</v>
      </c>
      <c r="C12" s="41" t="s">
        <v>1068</v>
      </c>
      <c r="D12" s="41">
        <v>95460</v>
      </c>
      <c r="E12" s="117" t="s">
        <v>1069</v>
      </c>
      <c r="F12" s="41">
        <v>194795</v>
      </c>
      <c r="G12" s="41"/>
      <c r="H12" s="200"/>
      <c r="I12" s="200"/>
      <c r="J12" s="200"/>
      <c r="K12" s="200"/>
      <c r="L12" s="200"/>
    </row>
    <row r="13" spans="1:12" ht="12.75" customHeight="1">
      <c r="A13" s="195" t="s">
        <v>362</v>
      </c>
      <c r="B13" s="40">
        <v>304863</v>
      </c>
      <c r="C13" s="41" t="s">
        <v>1068</v>
      </c>
      <c r="D13" s="41">
        <v>98577</v>
      </c>
      <c r="E13" s="117" t="s">
        <v>1069</v>
      </c>
      <c r="F13" s="41">
        <v>206286</v>
      </c>
      <c r="G13" s="41"/>
      <c r="H13" s="200"/>
      <c r="I13" s="200"/>
      <c r="J13" s="200"/>
      <c r="K13" s="200"/>
      <c r="L13" s="200"/>
    </row>
    <row r="14" spans="1:12" ht="12.75" customHeight="1">
      <c r="A14" s="195" t="s">
        <v>363</v>
      </c>
      <c r="B14" s="40">
        <v>300343</v>
      </c>
      <c r="C14" s="41" t="s">
        <v>1068</v>
      </c>
      <c r="D14" s="41">
        <v>93073</v>
      </c>
      <c r="E14" s="117" t="s">
        <v>1069</v>
      </c>
      <c r="F14" s="41">
        <v>207270</v>
      </c>
      <c r="G14" s="41"/>
      <c r="H14" s="200"/>
      <c r="I14" s="200"/>
      <c r="J14" s="200"/>
      <c r="K14" s="200"/>
      <c r="L14" s="200"/>
    </row>
    <row r="15" spans="1:12" ht="12.75" customHeight="1">
      <c r="A15" s="195" t="s">
        <v>364</v>
      </c>
      <c r="B15" s="40">
        <v>294935</v>
      </c>
      <c r="C15" s="41" t="s">
        <v>1068</v>
      </c>
      <c r="D15" s="41">
        <v>94142</v>
      </c>
      <c r="E15" s="117" t="s">
        <v>1069</v>
      </c>
      <c r="F15" s="41">
        <v>200793</v>
      </c>
      <c r="G15" s="41"/>
      <c r="H15" s="200"/>
      <c r="I15" s="200"/>
      <c r="J15" s="200"/>
      <c r="K15" s="200"/>
      <c r="L15" s="200"/>
    </row>
    <row r="16" spans="1:12" ht="12.75" customHeight="1">
      <c r="A16" s="195" t="s">
        <v>365</v>
      </c>
      <c r="B16" s="40">
        <v>334459</v>
      </c>
      <c r="C16" s="41" t="s">
        <v>1068</v>
      </c>
      <c r="D16" s="41">
        <v>97858</v>
      </c>
      <c r="E16" s="117" t="s">
        <v>1069</v>
      </c>
      <c r="F16" s="41">
        <v>236601</v>
      </c>
      <c r="G16" s="41"/>
      <c r="H16" s="200"/>
      <c r="I16" s="200"/>
      <c r="J16" s="200"/>
      <c r="K16" s="200"/>
      <c r="L16" s="200"/>
    </row>
    <row r="17" spans="1:12" ht="12.75" customHeight="1">
      <c r="A17" s="195" t="s">
        <v>366</v>
      </c>
      <c r="B17" s="40">
        <v>292460</v>
      </c>
      <c r="C17" s="41" t="s">
        <v>1068</v>
      </c>
      <c r="D17" s="41">
        <v>94787</v>
      </c>
      <c r="E17" s="117" t="s">
        <v>1069</v>
      </c>
      <c r="F17" s="41">
        <v>197673</v>
      </c>
      <c r="G17" s="41"/>
      <c r="H17" s="200"/>
      <c r="I17" s="200"/>
      <c r="J17" s="200"/>
      <c r="K17" s="200"/>
      <c r="L17" s="200"/>
    </row>
    <row r="18" spans="1:12" ht="12.75" customHeight="1">
      <c r="A18" s="195" t="s">
        <v>367</v>
      </c>
      <c r="B18" s="40">
        <v>303990</v>
      </c>
      <c r="C18" s="41" t="s">
        <v>1068</v>
      </c>
      <c r="D18" s="41">
        <v>98792</v>
      </c>
      <c r="E18" s="117" t="s">
        <v>1069</v>
      </c>
      <c r="F18" s="41">
        <v>205198</v>
      </c>
      <c r="G18" s="41"/>
      <c r="H18" s="200"/>
      <c r="I18" s="200"/>
      <c r="J18" s="200"/>
      <c r="K18" s="200"/>
      <c r="L18" s="200"/>
    </row>
    <row r="19" spans="1:12" ht="12.75" customHeight="1">
      <c r="A19" s="195" t="s">
        <v>978</v>
      </c>
      <c r="B19" s="40">
        <v>278530</v>
      </c>
      <c r="C19" s="41" t="s">
        <v>1068</v>
      </c>
      <c r="D19" s="41">
        <v>90048</v>
      </c>
      <c r="E19" s="117" t="s">
        <v>1069</v>
      </c>
      <c r="F19" s="41">
        <v>188482</v>
      </c>
      <c r="G19" s="41"/>
      <c r="H19" s="200"/>
      <c r="I19" s="200"/>
      <c r="J19" s="200"/>
      <c r="K19" s="200"/>
      <c r="L19" s="200"/>
    </row>
    <row r="20" spans="1:12" ht="12.75" customHeight="1">
      <c r="A20" s="195" t="s">
        <v>771</v>
      </c>
      <c r="B20" s="40">
        <v>264705</v>
      </c>
      <c r="C20" s="41" t="s">
        <v>1068</v>
      </c>
      <c r="D20" s="41">
        <v>88649</v>
      </c>
      <c r="E20" s="117" t="s">
        <v>1069</v>
      </c>
      <c r="F20" s="41">
        <v>176056</v>
      </c>
      <c r="G20" s="41"/>
      <c r="H20" s="200"/>
      <c r="I20" s="200"/>
      <c r="J20" s="200"/>
      <c r="K20" s="200"/>
      <c r="L20" s="200"/>
    </row>
    <row r="21" spans="1:12" ht="12.75" customHeight="1">
      <c r="A21" s="195" t="s">
        <v>772</v>
      </c>
      <c r="B21" s="40">
        <v>311554</v>
      </c>
      <c r="C21" s="41" t="s">
        <v>1068</v>
      </c>
      <c r="D21" s="41">
        <v>99527</v>
      </c>
      <c r="E21" s="117" t="s">
        <v>1069</v>
      </c>
      <c r="F21" s="41">
        <v>212027</v>
      </c>
      <c r="G21" s="41"/>
      <c r="H21" s="200"/>
      <c r="I21" s="200"/>
      <c r="J21" s="200"/>
      <c r="K21" s="200"/>
      <c r="L21" s="200"/>
    </row>
    <row r="22" spans="1:12" ht="3.75" customHeight="1">
      <c r="A22" s="238"/>
      <c r="B22" s="13"/>
      <c r="C22" s="13"/>
      <c r="D22" s="13"/>
      <c r="E22" s="13"/>
      <c r="F22" s="13"/>
      <c r="G22" s="41"/>
      <c r="H22" s="200"/>
      <c r="I22" s="200"/>
      <c r="J22" s="200"/>
      <c r="K22" s="200"/>
      <c r="L22" s="200"/>
    </row>
    <row r="23" spans="1:12" ht="11.25">
      <c r="A23" s="200" t="s">
        <v>897</v>
      </c>
      <c r="B23" s="201"/>
      <c r="C23" s="200"/>
      <c r="D23" s="200"/>
      <c r="E23" s="200"/>
      <c r="F23" s="200"/>
      <c r="G23" s="229"/>
      <c r="H23" s="200"/>
      <c r="I23" s="200"/>
      <c r="J23" s="200"/>
      <c r="K23" s="200"/>
      <c r="L23" s="200"/>
    </row>
    <row r="24" spans="1:12" s="2" customFormat="1" ht="11.25">
      <c r="A24" s="239" t="s">
        <v>952</v>
      </c>
      <c r="B24" s="240"/>
      <c r="C24" s="240"/>
      <c r="D24" s="201"/>
      <c r="E24" s="201"/>
      <c r="F24" s="201"/>
      <c r="G24" s="201"/>
      <c r="H24" s="201"/>
      <c r="I24" s="201"/>
      <c r="J24" s="201"/>
      <c r="K24" s="201"/>
      <c r="L24" s="201"/>
    </row>
    <row r="25" spans="1:12" s="2" customFormat="1" ht="11.25">
      <c r="A25" s="239" t="s">
        <v>902</v>
      </c>
      <c r="B25" s="240"/>
      <c r="C25" s="240"/>
      <c r="D25" s="201"/>
      <c r="E25" s="201"/>
      <c r="F25" s="201"/>
      <c r="G25" s="201"/>
      <c r="H25" s="201"/>
      <c r="I25" s="201"/>
      <c r="J25" s="201"/>
      <c r="K25" s="201"/>
      <c r="L25" s="201"/>
    </row>
    <row r="26" spans="1:12" ht="11.25">
      <c r="A26" s="200" t="s">
        <v>954</v>
      </c>
      <c r="B26" s="200"/>
      <c r="C26" s="200"/>
      <c r="D26" s="200"/>
      <c r="E26" s="200"/>
      <c r="F26" s="200"/>
      <c r="G26" s="200"/>
      <c r="H26" s="200"/>
      <c r="I26" s="200"/>
      <c r="J26" s="200"/>
      <c r="K26" s="200"/>
      <c r="L26" s="200"/>
    </row>
    <row r="27" spans="1:12" ht="11.25">
      <c r="A27" s="200" t="s">
        <v>955</v>
      </c>
      <c r="B27" s="200"/>
      <c r="C27" s="200"/>
      <c r="D27" s="200"/>
      <c r="E27" s="200"/>
      <c r="F27" s="200"/>
      <c r="G27" s="200"/>
      <c r="H27" s="200"/>
      <c r="I27" s="200"/>
      <c r="J27" s="200"/>
      <c r="K27" s="200"/>
      <c r="L27" s="200"/>
    </row>
    <row r="28" spans="1:12" ht="11.25">
      <c r="A28" s="200"/>
      <c r="B28" s="201"/>
      <c r="C28" s="200"/>
      <c r="D28" s="200"/>
      <c r="E28" s="200"/>
      <c r="F28" s="200"/>
      <c r="G28" s="200"/>
      <c r="H28" s="200"/>
      <c r="I28" s="200"/>
      <c r="J28" s="200"/>
      <c r="K28" s="200"/>
      <c r="L28" s="200"/>
    </row>
    <row r="29" spans="1:16" s="127" customFormat="1" ht="14.25">
      <c r="A29" s="231" t="s">
        <v>339</v>
      </c>
      <c r="B29" s="231"/>
      <c r="C29" s="231"/>
      <c r="D29" s="231"/>
      <c r="E29" s="231"/>
      <c r="F29" s="231"/>
      <c r="G29" s="231"/>
      <c r="H29" s="231"/>
      <c r="I29" s="231"/>
      <c r="J29" s="231"/>
      <c r="K29" s="231"/>
      <c r="L29" s="231"/>
      <c r="M29" s="141"/>
      <c r="N29" s="141"/>
      <c r="O29" s="141"/>
      <c r="P29" s="141"/>
    </row>
    <row r="30" spans="1:16" ht="11.25">
      <c r="A30" s="229"/>
      <c r="B30" s="229"/>
      <c r="C30" s="229"/>
      <c r="D30" s="229"/>
      <c r="E30" s="229"/>
      <c r="F30" s="229"/>
      <c r="G30" s="229"/>
      <c r="H30" s="229"/>
      <c r="I30" s="229"/>
      <c r="J30" s="229"/>
      <c r="K30" s="195" t="s">
        <v>899</v>
      </c>
      <c r="L30" s="229"/>
      <c r="M30" s="3"/>
      <c r="N30" s="3"/>
      <c r="O30" s="3"/>
      <c r="P30" s="3"/>
    </row>
    <row r="31" spans="1:12" ht="22.5" customHeight="1">
      <c r="A31" s="234" t="s">
        <v>893</v>
      </c>
      <c r="B31" s="235" t="s">
        <v>900</v>
      </c>
      <c r="C31" s="235" t="s">
        <v>63</v>
      </c>
      <c r="D31" s="247" t="s">
        <v>64</v>
      </c>
      <c r="E31" s="253" t="s">
        <v>903</v>
      </c>
      <c r="F31" s="247" t="s">
        <v>904</v>
      </c>
      <c r="G31" s="247" t="s">
        <v>905</v>
      </c>
      <c r="H31" s="244" t="s">
        <v>65</v>
      </c>
      <c r="I31" s="243" t="s">
        <v>906</v>
      </c>
      <c r="J31" s="235" t="s">
        <v>907</v>
      </c>
      <c r="K31" s="244" t="s">
        <v>66</v>
      </c>
      <c r="L31" s="200"/>
    </row>
    <row r="32" spans="1:12" ht="12" customHeight="1">
      <c r="A32" s="17" t="s">
        <v>983</v>
      </c>
      <c r="B32" s="100">
        <v>16469402</v>
      </c>
      <c r="C32" s="134">
        <v>68646</v>
      </c>
      <c r="D32" s="134">
        <v>54235</v>
      </c>
      <c r="E32" s="134">
        <v>5041478</v>
      </c>
      <c r="F32" s="134">
        <v>100067</v>
      </c>
      <c r="G32" s="134">
        <v>533608</v>
      </c>
      <c r="H32" s="134">
        <v>1476720</v>
      </c>
      <c r="I32" s="134">
        <v>733698</v>
      </c>
      <c r="J32" s="134">
        <v>682807</v>
      </c>
      <c r="K32" s="134">
        <v>153426</v>
      </c>
      <c r="L32" s="200"/>
    </row>
    <row r="33" spans="1:12" ht="12" customHeight="1">
      <c r="A33" s="22" t="s">
        <v>768</v>
      </c>
      <c r="B33" s="100">
        <v>16766457</v>
      </c>
      <c r="C33" s="134">
        <v>72557</v>
      </c>
      <c r="D33" s="134">
        <v>55525</v>
      </c>
      <c r="E33" s="134">
        <v>5041607</v>
      </c>
      <c r="F33" s="134">
        <v>100673</v>
      </c>
      <c r="G33" s="134">
        <v>554422</v>
      </c>
      <c r="H33" s="134">
        <v>1572787</v>
      </c>
      <c r="I33" s="134">
        <v>736954</v>
      </c>
      <c r="J33" s="134">
        <v>686749</v>
      </c>
      <c r="K33" s="134">
        <v>157022</v>
      </c>
      <c r="L33" s="200"/>
    </row>
    <row r="34" spans="1:12" ht="12" customHeight="1">
      <c r="A34" s="22" t="s">
        <v>769</v>
      </c>
      <c r="B34" s="100">
        <v>17374546</v>
      </c>
      <c r="C34" s="134">
        <v>71738</v>
      </c>
      <c r="D34" s="134">
        <v>55991</v>
      </c>
      <c r="E34" s="134">
        <v>5107244</v>
      </c>
      <c r="F34" s="134">
        <v>100678</v>
      </c>
      <c r="G34" s="134">
        <v>578876</v>
      </c>
      <c r="H34" s="134">
        <v>1726493</v>
      </c>
      <c r="I34" s="134">
        <v>752362</v>
      </c>
      <c r="J34" s="134">
        <v>696588</v>
      </c>
      <c r="K34" s="12">
        <v>160890</v>
      </c>
      <c r="L34" s="200"/>
    </row>
    <row r="35" spans="1:12" ht="12" customHeight="1">
      <c r="A35" s="198" t="s">
        <v>935</v>
      </c>
      <c r="B35" s="100">
        <v>17660104</v>
      </c>
      <c r="C35" s="12">
        <v>75042</v>
      </c>
      <c r="D35" s="12">
        <v>58566</v>
      </c>
      <c r="E35" s="12">
        <v>5260263</v>
      </c>
      <c r="F35" s="12">
        <v>102673</v>
      </c>
      <c r="G35" s="12">
        <v>565594</v>
      </c>
      <c r="H35" s="12">
        <v>1764313</v>
      </c>
      <c r="I35" s="12">
        <v>775673</v>
      </c>
      <c r="J35" s="12">
        <v>674891</v>
      </c>
      <c r="K35" s="12">
        <v>157758</v>
      </c>
      <c r="L35" s="200"/>
    </row>
    <row r="36" spans="1:12" ht="12" customHeight="1">
      <c r="A36" s="198" t="s">
        <v>984</v>
      </c>
      <c r="B36" s="100">
        <v>17588473</v>
      </c>
      <c r="C36" s="12">
        <v>81911</v>
      </c>
      <c r="D36" s="12">
        <v>65041</v>
      </c>
      <c r="E36" s="12">
        <v>5002506</v>
      </c>
      <c r="F36" s="12">
        <v>113161</v>
      </c>
      <c r="G36" s="12">
        <v>595022</v>
      </c>
      <c r="H36" s="12">
        <v>1867492</v>
      </c>
      <c r="I36" s="12">
        <v>783590</v>
      </c>
      <c r="J36" s="12">
        <v>665644</v>
      </c>
      <c r="K36" s="12">
        <v>150009</v>
      </c>
      <c r="L36" s="200"/>
    </row>
    <row r="37" spans="1:12" ht="12" customHeight="1">
      <c r="A37" s="229"/>
      <c r="B37" s="100"/>
      <c r="C37" s="12"/>
      <c r="D37" s="12"/>
      <c r="E37" s="12"/>
      <c r="F37" s="12"/>
      <c r="G37" s="12"/>
      <c r="H37" s="12"/>
      <c r="I37" s="12"/>
      <c r="J37" s="12"/>
      <c r="K37" s="12"/>
      <c r="L37" s="200"/>
    </row>
    <row r="38" spans="1:12" ht="12.75" customHeight="1">
      <c r="A38" s="195" t="s">
        <v>977</v>
      </c>
      <c r="B38" s="100">
        <v>1432878</v>
      </c>
      <c r="C38" s="12">
        <v>6379</v>
      </c>
      <c r="D38" s="12">
        <v>5123</v>
      </c>
      <c r="E38" s="12">
        <v>420835</v>
      </c>
      <c r="F38" s="12">
        <v>9226</v>
      </c>
      <c r="G38" s="12">
        <v>47625</v>
      </c>
      <c r="H38" s="12">
        <v>139767</v>
      </c>
      <c r="I38" s="12">
        <v>63281</v>
      </c>
      <c r="J38" s="12">
        <v>53859</v>
      </c>
      <c r="K38" s="12">
        <v>12814</v>
      </c>
      <c r="L38" s="200"/>
    </row>
    <row r="39" spans="1:12" ht="12.75" customHeight="1">
      <c r="A39" s="195" t="s">
        <v>770</v>
      </c>
      <c r="B39" s="100">
        <v>1505484</v>
      </c>
      <c r="C39" s="12">
        <v>6501</v>
      </c>
      <c r="D39" s="12">
        <v>5077</v>
      </c>
      <c r="E39" s="12">
        <v>427731</v>
      </c>
      <c r="F39" s="12">
        <v>9326</v>
      </c>
      <c r="G39" s="12">
        <v>48606</v>
      </c>
      <c r="H39" s="12">
        <v>169869</v>
      </c>
      <c r="I39" s="12">
        <v>65203</v>
      </c>
      <c r="J39" s="12">
        <v>56240</v>
      </c>
      <c r="K39" s="12">
        <v>13695</v>
      </c>
      <c r="L39" s="200"/>
    </row>
    <row r="40" spans="1:12" ht="12.75" customHeight="1">
      <c r="A40" s="195" t="s">
        <v>361</v>
      </c>
      <c r="B40" s="100">
        <v>1389045</v>
      </c>
      <c r="C40" s="12">
        <v>6622</v>
      </c>
      <c r="D40" s="12">
        <v>5262</v>
      </c>
      <c r="E40" s="12">
        <v>400295</v>
      </c>
      <c r="F40" s="12">
        <v>9266</v>
      </c>
      <c r="G40" s="12">
        <v>47590</v>
      </c>
      <c r="H40" s="12">
        <v>128362</v>
      </c>
      <c r="I40" s="12">
        <v>64414</v>
      </c>
      <c r="J40" s="12">
        <v>55370</v>
      </c>
      <c r="K40" s="12">
        <v>12323</v>
      </c>
      <c r="L40" s="200"/>
    </row>
    <row r="41" spans="1:12" ht="12.75" customHeight="1">
      <c r="A41" s="195" t="s">
        <v>362</v>
      </c>
      <c r="B41" s="100">
        <v>1503872</v>
      </c>
      <c r="C41" s="12">
        <v>7208</v>
      </c>
      <c r="D41" s="12">
        <v>5707</v>
      </c>
      <c r="E41" s="12">
        <v>433206</v>
      </c>
      <c r="F41" s="12">
        <v>9895</v>
      </c>
      <c r="G41" s="12">
        <v>51084</v>
      </c>
      <c r="H41" s="12">
        <v>157668</v>
      </c>
      <c r="I41" s="12">
        <v>65934</v>
      </c>
      <c r="J41" s="12">
        <v>56684</v>
      </c>
      <c r="K41" s="12">
        <v>12737</v>
      </c>
      <c r="L41" s="200"/>
    </row>
    <row r="42" spans="1:12" ht="12.75" customHeight="1">
      <c r="A42" s="195" t="s">
        <v>363</v>
      </c>
      <c r="B42" s="100">
        <v>1673094</v>
      </c>
      <c r="C42" s="12">
        <v>6892</v>
      </c>
      <c r="D42" s="12">
        <v>5361</v>
      </c>
      <c r="E42" s="12">
        <v>466899</v>
      </c>
      <c r="F42" s="12">
        <v>10243</v>
      </c>
      <c r="G42" s="12">
        <v>52358</v>
      </c>
      <c r="H42" s="12">
        <v>224561</v>
      </c>
      <c r="I42" s="12">
        <v>68723</v>
      </c>
      <c r="J42" s="12">
        <v>58981</v>
      </c>
      <c r="K42" s="12">
        <v>15214</v>
      </c>
      <c r="L42" s="200"/>
    </row>
    <row r="43" spans="1:12" ht="12.75" customHeight="1">
      <c r="A43" s="195" t="s">
        <v>364</v>
      </c>
      <c r="B43" s="100">
        <v>1419125</v>
      </c>
      <c r="C43" s="12">
        <v>6793</v>
      </c>
      <c r="D43" s="12">
        <v>5233</v>
      </c>
      <c r="E43" s="12">
        <v>406894</v>
      </c>
      <c r="F43" s="12">
        <v>9589</v>
      </c>
      <c r="G43" s="12">
        <v>49179</v>
      </c>
      <c r="H43" s="12">
        <v>143542</v>
      </c>
      <c r="I43" s="12">
        <v>63342</v>
      </c>
      <c r="J43" s="12">
        <v>53636</v>
      </c>
      <c r="K43" s="12">
        <v>12830</v>
      </c>
      <c r="L43" s="200"/>
    </row>
    <row r="44" spans="1:12" ht="12.75" customHeight="1">
      <c r="A44" s="195" t="s">
        <v>365</v>
      </c>
      <c r="B44" s="100">
        <v>1479307</v>
      </c>
      <c r="C44" s="12">
        <v>7134</v>
      </c>
      <c r="D44" s="12">
        <v>5649</v>
      </c>
      <c r="E44" s="12">
        <v>424279</v>
      </c>
      <c r="F44" s="12">
        <v>9394</v>
      </c>
      <c r="G44" s="12">
        <v>51262</v>
      </c>
      <c r="H44" s="12">
        <v>150698</v>
      </c>
      <c r="I44" s="12">
        <v>66758</v>
      </c>
      <c r="J44" s="12">
        <v>57655</v>
      </c>
      <c r="K44" s="12">
        <v>11642</v>
      </c>
      <c r="L44" s="200"/>
    </row>
    <row r="45" spans="1:12" ht="12.75" customHeight="1">
      <c r="A45" s="195" t="s">
        <v>366</v>
      </c>
      <c r="B45" s="100">
        <v>1527649</v>
      </c>
      <c r="C45" s="12">
        <v>7077</v>
      </c>
      <c r="D45" s="12">
        <v>5857</v>
      </c>
      <c r="E45" s="12">
        <v>434872</v>
      </c>
      <c r="F45" s="12">
        <v>9259</v>
      </c>
      <c r="G45" s="12">
        <v>51714</v>
      </c>
      <c r="H45" s="12">
        <v>160823</v>
      </c>
      <c r="I45" s="12">
        <v>68397</v>
      </c>
      <c r="J45" s="12">
        <v>57494</v>
      </c>
      <c r="K45" s="12">
        <v>12910</v>
      </c>
      <c r="L45" s="200"/>
    </row>
    <row r="46" spans="1:12" ht="12.75" customHeight="1">
      <c r="A46" s="195" t="s">
        <v>367</v>
      </c>
      <c r="B46" s="100">
        <v>1518990</v>
      </c>
      <c r="C46" s="12">
        <v>7411</v>
      </c>
      <c r="D46" s="12">
        <v>6101</v>
      </c>
      <c r="E46" s="12">
        <v>429184</v>
      </c>
      <c r="F46" s="12">
        <v>9812</v>
      </c>
      <c r="G46" s="12">
        <v>52939</v>
      </c>
      <c r="H46" s="12">
        <v>151062</v>
      </c>
      <c r="I46" s="12">
        <v>68126</v>
      </c>
      <c r="J46" s="12">
        <v>57386</v>
      </c>
      <c r="K46" s="12">
        <v>11938</v>
      </c>
      <c r="L46" s="200"/>
    </row>
    <row r="47" spans="1:12" ht="12.75" customHeight="1">
      <c r="A47" s="195" t="s">
        <v>978</v>
      </c>
      <c r="B47" s="100">
        <v>1328407</v>
      </c>
      <c r="C47" s="12">
        <v>6520</v>
      </c>
      <c r="D47" s="12">
        <v>5037</v>
      </c>
      <c r="E47" s="12">
        <v>369646</v>
      </c>
      <c r="F47" s="12">
        <v>8496</v>
      </c>
      <c r="G47" s="12">
        <v>45073</v>
      </c>
      <c r="H47" s="12">
        <v>143166</v>
      </c>
      <c r="I47" s="12">
        <v>62611</v>
      </c>
      <c r="J47" s="12">
        <v>50810</v>
      </c>
      <c r="K47" s="12">
        <v>10735</v>
      </c>
      <c r="L47" s="200"/>
    </row>
    <row r="48" spans="1:12" ht="12.75" customHeight="1">
      <c r="A48" s="195" t="s">
        <v>771</v>
      </c>
      <c r="B48" s="100">
        <v>1242129</v>
      </c>
      <c r="C48" s="12">
        <v>6043</v>
      </c>
      <c r="D48" s="12">
        <v>4956</v>
      </c>
      <c r="E48" s="12">
        <v>350629</v>
      </c>
      <c r="F48" s="12">
        <v>8685</v>
      </c>
      <c r="G48" s="12">
        <v>44060</v>
      </c>
      <c r="H48" s="12">
        <v>122107</v>
      </c>
      <c r="I48" s="12">
        <v>57458</v>
      </c>
      <c r="J48" s="12">
        <v>48248</v>
      </c>
      <c r="K48" s="12">
        <v>9699</v>
      </c>
      <c r="L48" s="200"/>
    </row>
    <row r="49" spans="1:12" ht="12.75" customHeight="1">
      <c r="A49" s="195" t="s">
        <v>772</v>
      </c>
      <c r="B49" s="100">
        <v>1568493</v>
      </c>
      <c r="C49" s="12">
        <v>7331</v>
      </c>
      <c r="D49" s="12">
        <v>5678</v>
      </c>
      <c r="E49" s="12">
        <v>438036</v>
      </c>
      <c r="F49" s="12">
        <v>9970</v>
      </c>
      <c r="G49" s="12">
        <v>53532</v>
      </c>
      <c r="H49" s="12">
        <v>175867</v>
      </c>
      <c r="I49" s="12">
        <v>69343</v>
      </c>
      <c r="J49" s="12">
        <v>59281</v>
      </c>
      <c r="K49" s="12">
        <v>13472</v>
      </c>
      <c r="L49" s="200"/>
    </row>
    <row r="50" spans="1:12" ht="3.75" customHeight="1">
      <c r="A50" s="238"/>
      <c r="B50" s="14"/>
      <c r="C50" s="14"/>
      <c r="D50" s="14"/>
      <c r="E50" s="14"/>
      <c r="F50" s="14"/>
      <c r="G50" s="14"/>
      <c r="H50" s="14"/>
      <c r="I50" s="14"/>
      <c r="J50" s="14"/>
      <c r="K50" s="14"/>
      <c r="L50" s="200"/>
    </row>
    <row r="51" spans="1:12" ht="11.25">
      <c r="A51" s="255"/>
      <c r="B51" s="256"/>
      <c r="C51" s="256"/>
      <c r="D51" s="256"/>
      <c r="E51" s="256"/>
      <c r="F51" s="256"/>
      <c r="G51" s="256"/>
      <c r="H51" s="256"/>
      <c r="I51" s="200"/>
      <c r="J51" s="200"/>
      <c r="K51" s="200"/>
      <c r="L51" s="200"/>
    </row>
    <row r="52" spans="1:12" ht="22.5" customHeight="1">
      <c r="A52" s="234" t="s">
        <v>893</v>
      </c>
      <c r="B52" s="244" t="s">
        <v>908</v>
      </c>
      <c r="C52" s="235" t="s">
        <v>67</v>
      </c>
      <c r="D52" s="247" t="s">
        <v>68</v>
      </c>
      <c r="E52" s="247" t="s">
        <v>909</v>
      </c>
      <c r="F52" s="244" t="s">
        <v>910</v>
      </c>
      <c r="G52" s="244" t="s">
        <v>69</v>
      </c>
      <c r="H52" s="244" t="s">
        <v>911</v>
      </c>
      <c r="I52" s="244" t="s">
        <v>912</v>
      </c>
      <c r="J52" s="244" t="s">
        <v>913</v>
      </c>
      <c r="K52" s="244" t="s">
        <v>914</v>
      </c>
      <c r="L52" s="200"/>
    </row>
    <row r="53" spans="1:12" ht="12" customHeight="1">
      <c r="A53" s="17" t="s">
        <v>983</v>
      </c>
      <c r="B53" s="134">
        <v>1445155</v>
      </c>
      <c r="C53" s="134">
        <v>265838</v>
      </c>
      <c r="D53" s="134">
        <v>310291</v>
      </c>
      <c r="E53" s="134">
        <v>194154</v>
      </c>
      <c r="F53" s="134">
        <v>699673</v>
      </c>
      <c r="G53" s="134">
        <v>1604911</v>
      </c>
      <c r="H53" s="134">
        <v>520797</v>
      </c>
      <c r="I53" s="134">
        <v>143732</v>
      </c>
      <c r="J53" s="134">
        <v>251403</v>
      </c>
      <c r="K53" s="134">
        <v>2188763</v>
      </c>
      <c r="L53" s="200"/>
    </row>
    <row r="54" spans="1:12" ht="12" customHeight="1">
      <c r="A54" s="22" t="s">
        <v>768</v>
      </c>
      <c r="B54" s="134">
        <v>1471548</v>
      </c>
      <c r="C54" s="134">
        <v>276019</v>
      </c>
      <c r="D54" s="134">
        <v>313019</v>
      </c>
      <c r="E54" s="134">
        <v>214174</v>
      </c>
      <c r="F54" s="134">
        <v>696601</v>
      </c>
      <c r="G54" s="134">
        <v>1624009</v>
      </c>
      <c r="H54" s="134">
        <v>531922</v>
      </c>
      <c r="I54" s="134">
        <v>157444</v>
      </c>
      <c r="J54" s="134">
        <v>251982</v>
      </c>
      <c r="K54" s="134">
        <v>2251443</v>
      </c>
      <c r="L54" s="200"/>
    </row>
    <row r="55" spans="1:12" ht="12" customHeight="1">
      <c r="A55" s="22" t="s">
        <v>769</v>
      </c>
      <c r="B55" s="134">
        <v>1561372</v>
      </c>
      <c r="C55" s="134">
        <v>158996</v>
      </c>
      <c r="D55" s="134">
        <v>335735</v>
      </c>
      <c r="E55" s="134">
        <v>214413</v>
      </c>
      <c r="F55" s="134">
        <v>690381</v>
      </c>
      <c r="G55" s="134">
        <v>1695503</v>
      </c>
      <c r="H55" s="134">
        <v>632753</v>
      </c>
      <c r="I55" s="134">
        <v>166275</v>
      </c>
      <c r="J55" s="134">
        <v>269807</v>
      </c>
      <c r="K55" s="12">
        <v>2398451</v>
      </c>
      <c r="L55" s="200"/>
    </row>
    <row r="56" spans="1:12" ht="12" customHeight="1">
      <c r="A56" s="198" t="s">
        <v>935</v>
      </c>
      <c r="B56" s="100">
        <v>1607995</v>
      </c>
      <c r="C56" s="12">
        <v>245220</v>
      </c>
      <c r="D56" s="12">
        <v>326198</v>
      </c>
      <c r="E56" s="12">
        <v>212782</v>
      </c>
      <c r="F56" s="12">
        <v>672108</v>
      </c>
      <c r="G56" s="12">
        <v>1742216</v>
      </c>
      <c r="H56" s="12">
        <v>535019</v>
      </c>
      <c r="I56" s="12">
        <v>171783</v>
      </c>
      <c r="J56" s="12">
        <v>268244</v>
      </c>
      <c r="K56" s="12">
        <v>2443766</v>
      </c>
      <c r="L56" s="200"/>
    </row>
    <row r="57" spans="1:12" ht="12" customHeight="1">
      <c r="A57" s="198" t="s">
        <v>984</v>
      </c>
      <c r="B57" s="100">
        <v>1664118</v>
      </c>
      <c r="C57" s="12">
        <v>246960</v>
      </c>
      <c r="D57" s="12">
        <v>327844</v>
      </c>
      <c r="E57" s="12">
        <v>225318</v>
      </c>
      <c r="F57" s="12">
        <v>629389</v>
      </c>
      <c r="G57" s="12">
        <v>1749889</v>
      </c>
      <c r="H57" s="12">
        <v>532604</v>
      </c>
      <c r="I57" s="12">
        <v>182140</v>
      </c>
      <c r="J57" s="12">
        <v>261666</v>
      </c>
      <c r="K57" s="12">
        <v>2444169</v>
      </c>
      <c r="L57" s="200"/>
    </row>
    <row r="58" spans="1:12" ht="12" customHeight="1">
      <c r="A58" s="3"/>
      <c r="B58" s="100"/>
      <c r="C58" s="12"/>
      <c r="D58" s="12"/>
      <c r="E58" s="12"/>
      <c r="F58" s="12"/>
      <c r="G58" s="12"/>
      <c r="H58" s="12"/>
      <c r="I58" s="12"/>
      <c r="J58" s="12"/>
      <c r="K58" s="12"/>
      <c r="L58" s="200"/>
    </row>
    <row r="59" spans="1:12" ht="12" customHeight="1">
      <c r="A59" s="8" t="s">
        <v>977</v>
      </c>
      <c r="B59" s="100">
        <v>132197</v>
      </c>
      <c r="C59" s="12">
        <v>20227</v>
      </c>
      <c r="D59" s="12">
        <v>25969</v>
      </c>
      <c r="E59" s="12">
        <v>17060</v>
      </c>
      <c r="F59" s="12">
        <v>53612</v>
      </c>
      <c r="G59" s="12">
        <v>141541</v>
      </c>
      <c r="H59" s="12">
        <v>44105</v>
      </c>
      <c r="I59" s="12">
        <v>14779</v>
      </c>
      <c r="J59" s="12">
        <v>22250</v>
      </c>
      <c r="K59" s="12">
        <v>202229</v>
      </c>
      <c r="L59" s="200"/>
    </row>
    <row r="60" spans="1:12" ht="12" customHeight="1">
      <c r="A60" s="8" t="s">
        <v>770</v>
      </c>
      <c r="B60" s="100">
        <v>141522</v>
      </c>
      <c r="C60" s="12">
        <v>20617</v>
      </c>
      <c r="D60" s="12">
        <v>29186</v>
      </c>
      <c r="E60" s="12">
        <v>19870</v>
      </c>
      <c r="F60" s="12">
        <v>54881</v>
      </c>
      <c r="G60" s="12">
        <v>150881</v>
      </c>
      <c r="H60" s="12">
        <v>45663</v>
      </c>
      <c r="I60" s="12">
        <v>15144</v>
      </c>
      <c r="J60" s="12">
        <v>23668</v>
      </c>
      <c r="K60" s="12">
        <v>201804</v>
      </c>
      <c r="L60" s="200"/>
    </row>
    <row r="61" spans="1:12" ht="12" customHeight="1">
      <c r="A61" s="8" t="s">
        <v>361</v>
      </c>
      <c r="B61" s="100">
        <v>133561</v>
      </c>
      <c r="C61" s="12">
        <v>18766</v>
      </c>
      <c r="D61" s="12">
        <v>25725</v>
      </c>
      <c r="E61" s="12">
        <v>17328</v>
      </c>
      <c r="F61" s="12">
        <v>52159</v>
      </c>
      <c r="G61" s="12">
        <v>140508</v>
      </c>
      <c r="H61" s="12">
        <v>43372</v>
      </c>
      <c r="I61" s="12">
        <v>13463</v>
      </c>
      <c r="J61" s="12">
        <v>21069</v>
      </c>
      <c r="K61" s="12">
        <v>193590</v>
      </c>
      <c r="L61" s="200"/>
    </row>
    <row r="62" spans="1:12" ht="12" customHeight="1">
      <c r="A62" s="8" t="s">
        <v>362</v>
      </c>
      <c r="B62" s="100">
        <v>141195</v>
      </c>
      <c r="C62" s="12">
        <v>20144</v>
      </c>
      <c r="D62" s="12">
        <v>27741</v>
      </c>
      <c r="E62" s="12">
        <v>19217</v>
      </c>
      <c r="F62" s="12">
        <v>55002</v>
      </c>
      <c r="G62" s="12">
        <v>147377</v>
      </c>
      <c r="H62" s="12">
        <v>46229</v>
      </c>
      <c r="I62" s="12">
        <v>14220</v>
      </c>
      <c r="J62" s="12">
        <v>22354</v>
      </c>
      <c r="K62" s="12">
        <v>210270</v>
      </c>
      <c r="L62" s="200"/>
    </row>
    <row r="63" spans="1:12" ht="12" customHeight="1">
      <c r="A63" s="8" t="s">
        <v>363</v>
      </c>
      <c r="B63" s="100">
        <v>155421</v>
      </c>
      <c r="C63" s="12">
        <v>23782</v>
      </c>
      <c r="D63" s="12">
        <v>33152</v>
      </c>
      <c r="E63" s="12">
        <v>23332</v>
      </c>
      <c r="F63" s="12">
        <v>54473</v>
      </c>
      <c r="G63" s="12">
        <v>160843</v>
      </c>
      <c r="H63" s="12">
        <v>47584</v>
      </c>
      <c r="I63" s="12">
        <v>16492</v>
      </c>
      <c r="J63" s="12">
        <v>24786</v>
      </c>
      <c r="K63" s="12">
        <v>223997</v>
      </c>
      <c r="L63" s="200"/>
    </row>
    <row r="64" spans="1:12" ht="12" customHeight="1">
      <c r="A64" s="8" t="s">
        <v>364</v>
      </c>
      <c r="B64" s="100">
        <v>132496</v>
      </c>
      <c r="C64" s="12">
        <v>19121</v>
      </c>
      <c r="D64" s="12">
        <v>26588</v>
      </c>
      <c r="E64" s="12">
        <v>18338</v>
      </c>
      <c r="F64" s="12">
        <v>51372</v>
      </c>
      <c r="G64" s="12">
        <v>139377</v>
      </c>
      <c r="H64" s="12">
        <v>42322</v>
      </c>
      <c r="I64" s="12">
        <v>14541</v>
      </c>
      <c r="J64" s="12">
        <v>21199</v>
      </c>
      <c r="K64" s="12">
        <v>202733</v>
      </c>
      <c r="L64" s="200"/>
    </row>
    <row r="65" spans="1:12" ht="12" customHeight="1">
      <c r="A65" s="8" t="s">
        <v>365</v>
      </c>
      <c r="B65" s="100">
        <v>142930</v>
      </c>
      <c r="C65" s="12">
        <v>20618</v>
      </c>
      <c r="D65" s="12">
        <v>27599</v>
      </c>
      <c r="E65" s="12">
        <v>18797</v>
      </c>
      <c r="F65" s="12">
        <v>52350</v>
      </c>
      <c r="G65" s="12">
        <v>147066</v>
      </c>
      <c r="H65" s="12">
        <v>43549</v>
      </c>
      <c r="I65" s="12">
        <v>15376</v>
      </c>
      <c r="J65" s="12">
        <v>21648</v>
      </c>
      <c r="K65" s="12">
        <v>204903</v>
      </c>
      <c r="L65" s="200"/>
    </row>
    <row r="66" spans="1:12" ht="12" customHeight="1">
      <c r="A66" s="8" t="s">
        <v>366</v>
      </c>
      <c r="B66" s="100">
        <v>142838</v>
      </c>
      <c r="C66" s="12">
        <v>22210</v>
      </c>
      <c r="D66" s="12">
        <v>29465</v>
      </c>
      <c r="E66" s="12">
        <v>21389</v>
      </c>
      <c r="F66" s="12">
        <v>53008</v>
      </c>
      <c r="G66" s="12">
        <v>153434</v>
      </c>
      <c r="H66" s="12">
        <v>45703</v>
      </c>
      <c r="I66" s="12">
        <v>16344</v>
      </c>
      <c r="J66" s="12">
        <v>21939</v>
      </c>
      <c r="K66" s="12">
        <v>212916</v>
      </c>
      <c r="L66" s="200"/>
    </row>
    <row r="67" spans="1:12" ht="12" customHeight="1">
      <c r="A67" s="8" t="s">
        <v>367</v>
      </c>
      <c r="B67" s="100">
        <v>147795</v>
      </c>
      <c r="C67" s="12">
        <v>22590</v>
      </c>
      <c r="D67" s="12">
        <v>28053</v>
      </c>
      <c r="E67" s="12">
        <v>18654</v>
      </c>
      <c r="F67" s="12">
        <v>54793</v>
      </c>
      <c r="G67" s="12">
        <v>154518</v>
      </c>
      <c r="H67" s="12">
        <v>48502</v>
      </c>
      <c r="I67" s="12">
        <v>16432</v>
      </c>
      <c r="J67" s="12">
        <v>22314</v>
      </c>
      <c r="K67" s="12">
        <v>211380</v>
      </c>
      <c r="L67" s="200"/>
    </row>
    <row r="68" spans="1:12" ht="12" customHeight="1">
      <c r="A68" s="8" t="s">
        <v>978</v>
      </c>
      <c r="B68" s="100">
        <v>125360</v>
      </c>
      <c r="C68" s="12">
        <v>18958</v>
      </c>
      <c r="D68" s="12">
        <v>23535</v>
      </c>
      <c r="E68" s="12">
        <v>16153</v>
      </c>
      <c r="F68" s="12">
        <v>49280</v>
      </c>
      <c r="G68" s="12">
        <v>134783</v>
      </c>
      <c r="H68" s="12">
        <v>40180</v>
      </c>
      <c r="I68" s="12">
        <v>14886</v>
      </c>
      <c r="J68" s="12">
        <v>19208</v>
      </c>
      <c r="K68" s="12">
        <v>183970</v>
      </c>
      <c r="L68" s="200"/>
    </row>
    <row r="69" spans="1:12" ht="12" customHeight="1">
      <c r="A69" s="8" t="s">
        <v>771</v>
      </c>
      <c r="B69" s="100">
        <v>120020</v>
      </c>
      <c r="C69" s="12">
        <v>17735</v>
      </c>
      <c r="D69" s="12">
        <v>21923</v>
      </c>
      <c r="E69" s="12">
        <v>15353</v>
      </c>
      <c r="F69" s="12">
        <v>44835</v>
      </c>
      <c r="G69" s="12">
        <v>121364</v>
      </c>
      <c r="H69" s="12">
        <v>38840</v>
      </c>
      <c r="I69" s="12">
        <v>13970</v>
      </c>
      <c r="J69" s="12">
        <v>18441</v>
      </c>
      <c r="K69" s="12">
        <v>177763</v>
      </c>
      <c r="L69" s="200"/>
    </row>
    <row r="70" spans="1:12" ht="12" customHeight="1">
      <c r="A70" s="195" t="s">
        <v>772</v>
      </c>
      <c r="B70" s="100">
        <v>148783</v>
      </c>
      <c r="C70" s="12">
        <v>22192</v>
      </c>
      <c r="D70" s="12">
        <v>28908</v>
      </c>
      <c r="E70" s="12">
        <v>19827</v>
      </c>
      <c r="F70" s="12">
        <v>53624</v>
      </c>
      <c r="G70" s="12">
        <v>158197</v>
      </c>
      <c r="H70" s="12">
        <v>46555</v>
      </c>
      <c r="I70" s="12">
        <v>16493</v>
      </c>
      <c r="J70" s="12">
        <v>22790</v>
      </c>
      <c r="K70" s="12">
        <v>218614</v>
      </c>
      <c r="L70" s="200"/>
    </row>
    <row r="71" spans="1:12" ht="3.75" customHeight="1">
      <c r="A71" s="238"/>
      <c r="B71" s="14"/>
      <c r="C71" s="14"/>
      <c r="D71" s="14"/>
      <c r="E71" s="14"/>
      <c r="F71" s="14"/>
      <c r="G71" s="14"/>
      <c r="H71" s="14"/>
      <c r="I71" s="14"/>
      <c r="J71" s="14"/>
      <c r="K71" s="14"/>
      <c r="L71" s="200"/>
    </row>
    <row r="72" spans="1:12" ht="11.25">
      <c r="A72" s="200" t="s">
        <v>897</v>
      </c>
      <c r="B72" s="201"/>
      <c r="C72" s="200"/>
      <c r="D72" s="200"/>
      <c r="E72" s="200"/>
      <c r="F72" s="200"/>
      <c r="G72" s="200"/>
      <c r="H72" s="200"/>
      <c r="I72" s="200"/>
      <c r="J72" s="200"/>
      <c r="K72" s="200"/>
      <c r="L72" s="200"/>
    </row>
    <row r="73" spans="1:12" ht="11.25">
      <c r="A73" s="200" t="s">
        <v>915</v>
      </c>
      <c r="B73" s="201"/>
      <c r="C73" s="200"/>
      <c r="D73" s="200"/>
      <c r="E73" s="200"/>
      <c r="F73" s="200"/>
      <c r="G73" s="200"/>
      <c r="H73" s="200"/>
      <c r="I73" s="200"/>
      <c r="J73" s="200"/>
      <c r="K73" s="200"/>
      <c r="L73" s="200"/>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abColor rgb="FF0070C0"/>
  </sheetPr>
  <dimension ref="A1:T73"/>
  <sheetViews>
    <sheetView zoomScalePageLayoutView="0" workbookViewId="0" topLeftCell="A1">
      <selection activeCell="M31" sqref="M31"/>
    </sheetView>
  </sheetViews>
  <sheetFormatPr defaultColWidth="9.00390625" defaultRowHeight="12.75"/>
  <cols>
    <col min="1" max="1" width="9.375" style="53" customWidth="1"/>
    <col min="2" max="2" width="11.75390625" style="53" customWidth="1"/>
    <col min="3" max="10" width="10.75390625" style="53" customWidth="1"/>
    <col min="11" max="17" width="12.75390625" style="53" customWidth="1"/>
    <col min="18" max="16384" width="9.125" style="251" customWidth="1"/>
  </cols>
  <sheetData>
    <row r="1" spans="1:20" s="6" customFormat="1" ht="17.25" customHeight="1">
      <c r="A1" s="231" t="s">
        <v>916</v>
      </c>
      <c r="B1" s="232"/>
      <c r="C1" s="232"/>
      <c r="D1" s="232"/>
      <c r="E1" s="232"/>
      <c r="F1" s="232"/>
      <c r="G1" s="232"/>
      <c r="H1" s="232"/>
      <c r="I1" s="232"/>
      <c r="J1" s="232"/>
      <c r="K1" s="232"/>
      <c r="L1" s="232"/>
      <c r="M1" s="232"/>
      <c r="N1" s="232"/>
      <c r="O1" s="232"/>
      <c r="P1" s="232"/>
      <c r="Q1" s="232"/>
      <c r="R1" s="241"/>
      <c r="S1" s="241"/>
      <c r="T1" s="241"/>
    </row>
    <row r="2" spans="1:20" s="2" customFormat="1" ht="11.25">
      <c r="A2" s="229"/>
      <c r="B2" s="229"/>
      <c r="C2" s="229"/>
      <c r="D2" s="229"/>
      <c r="E2" s="229"/>
      <c r="F2" s="229"/>
      <c r="G2" s="229"/>
      <c r="H2" s="229"/>
      <c r="I2" s="195" t="s">
        <v>899</v>
      </c>
      <c r="K2" s="229"/>
      <c r="L2" s="229"/>
      <c r="M2" s="229"/>
      <c r="N2" s="229"/>
      <c r="O2" s="229"/>
      <c r="P2" s="229"/>
      <c r="Q2" s="229"/>
      <c r="R2" s="201"/>
      <c r="S2" s="201"/>
      <c r="T2" s="201"/>
    </row>
    <row r="3" spans="1:20" s="2" customFormat="1" ht="22.5" customHeight="1">
      <c r="A3" s="242" t="s">
        <v>893</v>
      </c>
      <c r="B3" s="235" t="s">
        <v>900</v>
      </c>
      <c r="C3" s="235" t="s">
        <v>70</v>
      </c>
      <c r="D3" s="235" t="s">
        <v>917</v>
      </c>
      <c r="E3" s="235" t="s">
        <v>71</v>
      </c>
      <c r="F3" s="235" t="s">
        <v>72</v>
      </c>
      <c r="G3" s="243" t="s">
        <v>73</v>
      </c>
      <c r="H3" s="235" t="s">
        <v>74</v>
      </c>
      <c r="I3" s="244" t="s">
        <v>75</v>
      </c>
      <c r="J3" s="229"/>
      <c r="K3" s="229"/>
      <c r="L3" s="229"/>
      <c r="M3" s="229"/>
      <c r="N3" s="229"/>
      <c r="O3" s="229"/>
      <c r="P3" s="229"/>
      <c r="Q3" s="229"/>
      <c r="R3" s="245"/>
      <c r="S3" s="245"/>
      <c r="T3" s="245"/>
    </row>
    <row r="4" spans="1:20" s="2" customFormat="1" ht="12" customHeight="1">
      <c r="A4" s="195" t="s">
        <v>983</v>
      </c>
      <c r="B4" s="100">
        <v>9024290</v>
      </c>
      <c r="C4" s="134">
        <v>553586</v>
      </c>
      <c r="D4" s="134">
        <v>344522</v>
      </c>
      <c r="E4" s="134">
        <v>636028</v>
      </c>
      <c r="F4" s="134">
        <v>147122</v>
      </c>
      <c r="G4" s="134">
        <v>1545186</v>
      </c>
      <c r="H4" s="134">
        <v>520571</v>
      </c>
      <c r="I4" s="134">
        <v>2872906</v>
      </c>
      <c r="J4" s="201"/>
      <c r="K4" s="201"/>
      <c r="L4" s="201"/>
      <c r="M4" s="201"/>
      <c r="N4" s="201"/>
      <c r="O4" s="201"/>
      <c r="P4" s="201"/>
      <c r="Q4" s="201"/>
      <c r="R4" s="201"/>
      <c r="S4" s="201"/>
      <c r="T4" s="201"/>
    </row>
    <row r="5" spans="1:20" s="2" customFormat="1" ht="12" customHeight="1">
      <c r="A5" s="198" t="s">
        <v>768</v>
      </c>
      <c r="B5" s="100">
        <v>9024829</v>
      </c>
      <c r="C5" s="134">
        <v>535513</v>
      </c>
      <c r="D5" s="134">
        <v>330363</v>
      </c>
      <c r="E5" s="134">
        <v>654163</v>
      </c>
      <c r="F5" s="134">
        <v>149992</v>
      </c>
      <c r="G5" s="134">
        <v>1542715</v>
      </c>
      <c r="H5" s="134">
        <v>524592</v>
      </c>
      <c r="I5" s="134">
        <v>2840768</v>
      </c>
      <c r="J5" s="201"/>
      <c r="K5" s="201"/>
      <c r="L5" s="201"/>
      <c r="M5" s="201"/>
      <c r="N5" s="201"/>
      <c r="O5" s="201"/>
      <c r="P5" s="201"/>
      <c r="Q5" s="201"/>
      <c r="R5" s="201"/>
      <c r="S5" s="201"/>
      <c r="T5" s="201"/>
    </row>
    <row r="6" spans="1:20" s="2" customFormat="1" ht="12" customHeight="1">
      <c r="A6" s="198" t="s">
        <v>769</v>
      </c>
      <c r="B6" s="100">
        <v>9232430</v>
      </c>
      <c r="C6" s="134">
        <v>550848</v>
      </c>
      <c r="D6" s="134">
        <v>338159</v>
      </c>
      <c r="E6" s="134">
        <v>680828</v>
      </c>
      <c r="F6" s="134">
        <v>144485</v>
      </c>
      <c r="G6" s="134">
        <v>1586082</v>
      </c>
      <c r="H6" s="134">
        <v>562308</v>
      </c>
      <c r="I6" s="134">
        <v>2941387</v>
      </c>
      <c r="J6" s="201"/>
      <c r="K6" s="201"/>
      <c r="L6" s="201"/>
      <c r="M6" s="201"/>
      <c r="N6" s="201"/>
      <c r="O6" s="201"/>
      <c r="P6" s="201"/>
      <c r="Q6" s="201"/>
      <c r="R6" s="201"/>
      <c r="S6" s="201"/>
      <c r="T6" s="201"/>
    </row>
    <row r="7" spans="1:20" s="2" customFormat="1" ht="12" customHeight="1">
      <c r="A7" s="198" t="s">
        <v>951</v>
      </c>
      <c r="B7" s="100">
        <v>9372636</v>
      </c>
      <c r="C7" s="12">
        <v>442155</v>
      </c>
      <c r="D7" s="12">
        <v>328470</v>
      </c>
      <c r="E7" s="12">
        <v>726774</v>
      </c>
      <c r="F7" s="12">
        <v>145917</v>
      </c>
      <c r="G7" s="12">
        <v>1597966</v>
      </c>
      <c r="H7" s="12">
        <v>573272</v>
      </c>
      <c r="I7" s="12">
        <v>3026803</v>
      </c>
      <c r="J7" s="201"/>
      <c r="K7" s="201"/>
      <c r="L7" s="201"/>
      <c r="M7" s="201"/>
      <c r="N7" s="201"/>
      <c r="O7" s="201"/>
      <c r="P7" s="201"/>
      <c r="Q7" s="201"/>
      <c r="R7" s="201"/>
      <c r="S7" s="201"/>
      <c r="T7" s="201"/>
    </row>
    <row r="8" spans="1:20" s="2" customFormat="1" ht="12" customHeight="1">
      <c r="A8" s="198" t="s">
        <v>984</v>
      </c>
      <c r="B8" s="100">
        <v>9217711</v>
      </c>
      <c r="C8" s="12" t="s">
        <v>1069</v>
      </c>
      <c r="D8" s="12">
        <v>347486</v>
      </c>
      <c r="E8" s="12">
        <v>674922</v>
      </c>
      <c r="F8" s="12">
        <v>159256</v>
      </c>
      <c r="G8" s="12">
        <v>1597655</v>
      </c>
      <c r="H8" s="12">
        <v>558869</v>
      </c>
      <c r="I8" s="12">
        <v>2943752</v>
      </c>
      <c r="J8" s="201"/>
      <c r="K8" s="201"/>
      <c r="L8" s="201"/>
      <c r="M8" s="201"/>
      <c r="N8" s="201"/>
      <c r="O8" s="201"/>
      <c r="P8" s="201"/>
      <c r="Q8" s="201"/>
      <c r="R8" s="201"/>
      <c r="S8" s="201"/>
      <c r="T8" s="201"/>
    </row>
    <row r="9" spans="1:20" s="2" customFormat="1" ht="12" customHeight="1">
      <c r="A9" s="229"/>
      <c r="B9" s="100"/>
      <c r="C9" s="12"/>
      <c r="D9" s="12"/>
      <c r="E9" s="12"/>
      <c r="F9" s="12"/>
      <c r="G9" s="12"/>
      <c r="H9" s="12"/>
      <c r="I9" s="12"/>
      <c r="J9" s="201"/>
      <c r="K9" s="201"/>
      <c r="L9" s="201"/>
      <c r="M9" s="201"/>
      <c r="N9" s="201"/>
      <c r="O9" s="201"/>
      <c r="P9" s="201"/>
      <c r="Q9" s="201"/>
      <c r="R9" s="201"/>
      <c r="S9" s="201"/>
      <c r="T9" s="201"/>
    </row>
    <row r="10" spans="1:20" s="2" customFormat="1" ht="12" customHeight="1">
      <c r="A10" s="195" t="s">
        <v>977</v>
      </c>
      <c r="B10" s="100">
        <v>749568</v>
      </c>
      <c r="C10" s="12" t="s">
        <v>1068</v>
      </c>
      <c r="D10" s="12">
        <v>26608</v>
      </c>
      <c r="E10" s="12">
        <v>57128</v>
      </c>
      <c r="F10" s="12">
        <v>11949</v>
      </c>
      <c r="G10" s="12">
        <v>129283</v>
      </c>
      <c r="H10" s="12">
        <v>44225</v>
      </c>
      <c r="I10" s="12">
        <v>240891</v>
      </c>
      <c r="J10" s="201"/>
      <c r="K10" s="201"/>
      <c r="L10" s="201"/>
      <c r="M10" s="201"/>
      <c r="N10" s="201"/>
      <c r="O10" s="201"/>
      <c r="P10" s="201"/>
      <c r="Q10" s="201"/>
      <c r="R10" s="201"/>
      <c r="S10" s="201"/>
      <c r="T10" s="201"/>
    </row>
    <row r="11" spans="1:20" s="2" customFormat="1" ht="12" customHeight="1">
      <c r="A11" s="195" t="s">
        <v>770</v>
      </c>
      <c r="B11" s="100">
        <v>756943</v>
      </c>
      <c r="C11" s="12" t="s">
        <v>1068</v>
      </c>
      <c r="D11" s="12">
        <v>25736</v>
      </c>
      <c r="E11" s="12">
        <v>58459</v>
      </c>
      <c r="F11" s="12">
        <v>11641</v>
      </c>
      <c r="G11" s="12">
        <v>129698</v>
      </c>
      <c r="H11" s="12">
        <v>44277</v>
      </c>
      <c r="I11" s="12">
        <v>246660</v>
      </c>
      <c r="J11" s="201"/>
      <c r="K11" s="201"/>
      <c r="L11" s="201"/>
      <c r="M11" s="201"/>
      <c r="N11" s="201"/>
      <c r="O11" s="201"/>
      <c r="P11" s="201"/>
      <c r="Q11" s="201"/>
      <c r="R11" s="201"/>
      <c r="S11" s="201"/>
      <c r="T11" s="201"/>
    </row>
    <row r="12" spans="1:20" s="2" customFormat="1" ht="12" customHeight="1">
      <c r="A12" s="195" t="s">
        <v>361</v>
      </c>
      <c r="B12" s="100">
        <v>741244</v>
      </c>
      <c r="C12" s="12" t="s">
        <v>1068</v>
      </c>
      <c r="D12" s="12">
        <v>27620</v>
      </c>
      <c r="E12" s="12">
        <v>55353</v>
      </c>
      <c r="F12" s="12">
        <v>12353</v>
      </c>
      <c r="G12" s="12">
        <v>131206</v>
      </c>
      <c r="H12" s="12">
        <v>45156</v>
      </c>
      <c r="I12" s="12">
        <v>230951</v>
      </c>
      <c r="J12" s="201"/>
      <c r="K12" s="201"/>
      <c r="L12" s="201"/>
      <c r="M12" s="201"/>
      <c r="N12" s="201"/>
      <c r="O12" s="201"/>
      <c r="P12" s="201"/>
      <c r="Q12" s="201"/>
      <c r="R12" s="201"/>
      <c r="S12" s="201"/>
      <c r="T12" s="201"/>
    </row>
    <row r="13" spans="1:20" s="2" customFormat="1" ht="12" customHeight="1">
      <c r="A13" s="195" t="s">
        <v>362</v>
      </c>
      <c r="B13" s="100">
        <v>796877</v>
      </c>
      <c r="C13" s="12" t="s">
        <v>1068</v>
      </c>
      <c r="D13" s="12">
        <v>30808</v>
      </c>
      <c r="E13" s="12">
        <v>58530</v>
      </c>
      <c r="F13" s="12">
        <v>13089</v>
      </c>
      <c r="G13" s="12">
        <v>136828</v>
      </c>
      <c r="H13" s="12">
        <v>46523</v>
      </c>
      <c r="I13" s="12">
        <v>257314</v>
      </c>
      <c r="J13" s="201"/>
      <c r="K13" s="201"/>
      <c r="L13" s="201"/>
      <c r="M13" s="201"/>
      <c r="N13" s="201"/>
      <c r="O13" s="201"/>
      <c r="P13" s="201"/>
      <c r="Q13" s="201"/>
      <c r="R13" s="201"/>
      <c r="S13" s="201"/>
      <c r="T13" s="201"/>
    </row>
    <row r="14" spans="1:20" s="2" customFormat="1" ht="12" customHeight="1">
      <c r="A14" s="195" t="s">
        <v>363</v>
      </c>
      <c r="B14" s="100">
        <v>856844</v>
      </c>
      <c r="C14" s="12" t="s">
        <v>1068</v>
      </c>
      <c r="D14" s="12">
        <v>33381</v>
      </c>
      <c r="E14" s="12">
        <v>63118</v>
      </c>
      <c r="F14" s="12">
        <v>13455</v>
      </c>
      <c r="G14" s="12">
        <v>146019</v>
      </c>
      <c r="H14" s="12">
        <v>52704</v>
      </c>
      <c r="I14" s="12">
        <v>283737</v>
      </c>
      <c r="J14" s="201"/>
      <c r="K14" s="201"/>
      <c r="L14" s="201"/>
      <c r="M14" s="201"/>
      <c r="N14" s="201"/>
      <c r="O14" s="201"/>
      <c r="P14" s="201"/>
      <c r="Q14" s="201"/>
      <c r="R14" s="201"/>
      <c r="S14" s="201"/>
      <c r="T14" s="201"/>
    </row>
    <row r="15" spans="1:20" s="2" customFormat="1" ht="12" customHeight="1">
      <c r="A15" s="195" t="s">
        <v>364</v>
      </c>
      <c r="B15" s="100">
        <v>767347</v>
      </c>
      <c r="C15" s="12" t="s">
        <v>1068</v>
      </c>
      <c r="D15" s="12">
        <v>27943</v>
      </c>
      <c r="E15" s="12">
        <v>56179</v>
      </c>
      <c r="F15" s="12">
        <v>13030</v>
      </c>
      <c r="G15" s="12">
        <v>132299</v>
      </c>
      <c r="H15" s="12">
        <v>46474</v>
      </c>
      <c r="I15" s="12">
        <v>248699</v>
      </c>
      <c r="J15" s="201"/>
      <c r="K15" s="201"/>
      <c r="L15" s="201"/>
      <c r="M15" s="201"/>
      <c r="N15" s="201"/>
      <c r="O15" s="201"/>
      <c r="P15" s="201"/>
      <c r="Q15" s="201"/>
      <c r="R15" s="201"/>
      <c r="S15" s="201"/>
      <c r="T15" s="201"/>
    </row>
    <row r="16" spans="1:20" s="2" customFormat="1" ht="12" customHeight="1">
      <c r="A16" s="195" t="s">
        <v>365</v>
      </c>
      <c r="B16" s="100">
        <v>699821</v>
      </c>
      <c r="C16" s="12" t="s">
        <v>1068</v>
      </c>
      <c r="D16" s="12">
        <v>31460</v>
      </c>
      <c r="E16" s="12">
        <v>42193</v>
      </c>
      <c r="F16" s="12">
        <v>13876</v>
      </c>
      <c r="G16" s="12">
        <v>119048</v>
      </c>
      <c r="H16" s="12">
        <v>39597</v>
      </c>
      <c r="I16" s="12">
        <v>214971</v>
      </c>
      <c r="J16" s="201"/>
      <c r="K16" s="201"/>
      <c r="L16" s="201"/>
      <c r="M16" s="201"/>
      <c r="N16" s="201"/>
      <c r="O16" s="201"/>
      <c r="P16" s="201"/>
      <c r="Q16" s="201"/>
      <c r="R16" s="201"/>
      <c r="S16" s="201"/>
      <c r="T16" s="201"/>
    </row>
    <row r="17" spans="1:20" s="2" customFormat="1" ht="12" customHeight="1">
      <c r="A17" s="195" t="s">
        <v>366</v>
      </c>
      <c r="B17" s="100">
        <v>796478</v>
      </c>
      <c r="C17" s="12" t="s">
        <v>1068</v>
      </c>
      <c r="D17" s="12">
        <v>30028</v>
      </c>
      <c r="E17" s="12">
        <v>56521</v>
      </c>
      <c r="F17" s="12">
        <v>13708</v>
      </c>
      <c r="G17" s="12">
        <v>140953</v>
      </c>
      <c r="H17" s="12">
        <v>50975</v>
      </c>
      <c r="I17" s="12">
        <v>256606</v>
      </c>
      <c r="J17" s="201"/>
      <c r="K17" s="201"/>
      <c r="L17" s="201"/>
      <c r="M17" s="201"/>
      <c r="N17" s="201"/>
      <c r="O17" s="201"/>
      <c r="P17" s="201"/>
      <c r="Q17" s="201"/>
      <c r="R17" s="201"/>
      <c r="S17" s="201"/>
      <c r="T17" s="201"/>
    </row>
    <row r="18" spans="1:20" s="2" customFormat="1" ht="12" customHeight="1">
      <c r="A18" s="195" t="s">
        <v>367</v>
      </c>
      <c r="B18" s="100">
        <v>826261</v>
      </c>
      <c r="C18" s="12" t="s">
        <v>1068</v>
      </c>
      <c r="D18" s="12">
        <v>31380</v>
      </c>
      <c r="E18" s="12">
        <v>61942</v>
      </c>
      <c r="F18" s="12">
        <v>15114</v>
      </c>
      <c r="G18" s="12">
        <v>143533</v>
      </c>
      <c r="H18" s="12">
        <v>51713</v>
      </c>
      <c r="I18" s="12">
        <v>262214</v>
      </c>
      <c r="J18" s="201"/>
      <c r="K18" s="201"/>
      <c r="L18" s="201"/>
      <c r="M18" s="201"/>
      <c r="N18" s="201"/>
      <c r="O18" s="201"/>
      <c r="P18" s="201"/>
      <c r="Q18" s="201"/>
      <c r="R18" s="201"/>
      <c r="S18" s="201"/>
      <c r="T18" s="201"/>
    </row>
    <row r="19" spans="1:20" s="2" customFormat="1" ht="12" customHeight="1">
      <c r="A19" s="195" t="s">
        <v>978</v>
      </c>
      <c r="B19" s="100">
        <v>703047</v>
      </c>
      <c r="C19" s="12" t="s">
        <v>1068</v>
      </c>
      <c r="D19" s="12">
        <v>25652</v>
      </c>
      <c r="E19" s="12">
        <v>52592</v>
      </c>
      <c r="F19" s="12">
        <v>13086</v>
      </c>
      <c r="G19" s="12">
        <v>120757</v>
      </c>
      <c r="H19" s="12">
        <v>42671</v>
      </c>
      <c r="I19" s="12">
        <v>223288</v>
      </c>
      <c r="J19" s="201"/>
      <c r="K19" s="201"/>
      <c r="L19" s="201"/>
      <c r="M19" s="201"/>
      <c r="N19" s="201"/>
      <c r="O19" s="201"/>
      <c r="P19" s="201"/>
      <c r="Q19" s="201"/>
      <c r="R19" s="201"/>
      <c r="S19" s="201"/>
      <c r="T19" s="201"/>
    </row>
    <row r="20" spans="1:20" s="2" customFormat="1" ht="12" customHeight="1">
      <c r="A20" s="195" t="s">
        <v>771</v>
      </c>
      <c r="B20" s="100">
        <v>690072</v>
      </c>
      <c r="C20" s="12" t="s">
        <v>1068</v>
      </c>
      <c r="D20" s="12">
        <v>25523</v>
      </c>
      <c r="E20" s="12">
        <v>51663</v>
      </c>
      <c r="F20" s="12">
        <v>13000</v>
      </c>
      <c r="G20" s="12">
        <v>120983</v>
      </c>
      <c r="H20" s="12">
        <v>41924</v>
      </c>
      <c r="I20" s="12">
        <v>213638</v>
      </c>
      <c r="J20" s="201"/>
      <c r="K20" s="201"/>
      <c r="L20" s="201"/>
      <c r="M20" s="201"/>
      <c r="N20" s="201"/>
      <c r="O20" s="201"/>
      <c r="P20" s="201"/>
      <c r="Q20" s="201"/>
      <c r="R20" s="201"/>
      <c r="S20" s="201"/>
      <c r="T20" s="201"/>
    </row>
    <row r="21" spans="1:20" s="2" customFormat="1" ht="12" customHeight="1">
      <c r="A21" s="195" t="s">
        <v>772</v>
      </c>
      <c r="B21" s="100">
        <v>833209</v>
      </c>
      <c r="C21" s="12" t="s">
        <v>1068</v>
      </c>
      <c r="D21" s="12">
        <v>31347</v>
      </c>
      <c r="E21" s="12">
        <v>61244</v>
      </c>
      <c r="F21" s="12">
        <v>14955</v>
      </c>
      <c r="G21" s="12">
        <v>147048</v>
      </c>
      <c r="H21" s="12">
        <v>52630</v>
      </c>
      <c r="I21" s="12">
        <v>264783</v>
      </c>
      <c r="J21" s="201"/>
      <c r="K21" s="201"/>
      <c r="L21" s="201"/>
      <c r="M21" s="201"/>
      <c r="N21" s="201"/>
      <c r="O21" s="201"/>
      <c r="P21" s="201"/>
      <c r="Q21" s="201"/>
      <c r="R21" s="201"/>
      <c r="S21" s="201"/>
      <c r="T21" s="201"/>
    </row>
    <row r="22" spans="1:20" s="2" customFormat="1" ht="3.75" customHeight="1">
      <c r="A22" s="246"/>
      <c r="B22" s="101"/>
      <c r="C22" s="14"/>
      <c r="D22" s="14"/>
      <c r="E22" s="14"/>
      <c r="F22" s="14"/>
      <c r="G22" s="14"/>
      <c r="H22" s="14"/>
      <c r="I22" s="14"/>
      <c r="J22" s="201"/>
      <c r="K22" s="201"/>
      <c r="L22" s="201"/>
      <c r="M22" s="201"/>
      <c r="N22" s="201"/>
      <c r="O22" s="201"/>
      <c r="P22" s="201"/>
      <c r="Q22" s="201"/>
      <c r="R22" s="201"/>
      <c r="S22" s="201"/>
      <c r="T22" s="201"/>
    </row>
    <row r="23" spans="1:20" s="2" customFormat="1" ht="9.75" customHeight="1">
      <c r="A23" s="201"/>
      <c r="B23" s="200"/>
      <c r="C23" s="200"/>
      <c r="D23" s="200"/>
      <c r="E23" s="200"/>
      <c r="F23" s="200"/>
      <c r="G23" s="200"/>
      <c r="H23" s="200"/>
      <c r="I23" s="200"/>
      <c r="J23" s="200"/>
      <c r="K23" s="201"/>
      <c r="L23" s="201"/>
      <c r="M23" s="201"/>
      <c r="N23" s="201"/>
      <c r="O23" s="201"/>
      <c r="P23" s="201"/>
      <c r="Q23" s="201"/>
      <c r="R23" s="201"/>
      <c r="S23" s="201"/>
      <c r="T23" s="201"/>
    </row>
    <row r="24" spans="1:20" s="2" customFormat="1" ht="22.5" customHeight="1">
      <c r="A24" s="247" t="s">
        <v>893</v>
      </c>
      <c r="B24" s="235" t="s">
        <v>956</v>
      </c>
      <c r="C24" s="235" t="s">
        <v>76</v>
      </c>
      <c r="D24" s="235" t="s">
        <v>77</v>
      </c>
      <c r="E24" s="235" t="s">
        <v>918</v>
      </c>
      <c r="F24" s="235" t="s">
        <v>919</v>
      </c>
      <c r="G24" s="235" t="s">
        <v>78</v>
      </c>
      <c r="H24" s="244" t="s">
        <v>79</v>
      </c>
      <c r="I24" s="200"/>
      <c r="J24" s="200"/>
      <c r="K24" s="200"/>
      <c r="L24" s="200"/>
      <c r="M24" s="200"/>
      <c r="N24" s="200"/>
      <c r="O24" s="200"/>
      <c r="P24" s="200"/>
      <c r="Q24" s="200"/>
      <c r="R24" s="201"/>
      <c r="S24" s="201"/>
      <c r="T24" s="201"/>
    </row>
    <row r="25" spans="1:20" s="2" customFormat="1" ht="12" customHeight="1">
      <c r="A25" s="17" t="s">
        <v>983</v>
      </c>
      <c r="B25" s="57">
        <v>0</v>
      </c>
      <c r="C25" s="134">
        <v>191618</v>
      </c>
      <c r="D25" s="134">
        <v>703439</v>
      </c>
      <c r="E25" s="134">
        <v>21782</v>
      </c>
      <c r="F25" s="134">
        <v>322007</v>
      </c>
      <c r="G25" s="134">
        <v>6047</v>
      </c>
      <c r="H25" s="134">
        <v>1159476</v>
      </c>
      <c r="I25" s="200"/>
      <c r="J25" s="200"/>
      <c r="K25" s="200"/>
      <c r="L25" s="200"/>
      <c r="M25" s="200"/>
      <c r="N25" s="200"/>
      <c r="O25" s="200"/>
      <c r="P25" s="200"/>
      <c r="Q25" s="200"/>
      <c r="R25" s="201"/>
      <c r="S25" s="201"/>
      <c r="T25" s="201"/>
    </row>
    <row r="26" spans="1:20" s="2" customFormat="1" ht="12" customHeight="1">
      <c r="A26" s="22" t="s">
        <v>768</v>
      </c>
      <c r="B26" s="57" t="s">
        <v>236</v>
      </c>
      <c r="C26" s="134">
        <v>239172</v>
      </c>
      <c r="D26" s="134">
        <v>741564</v>
      </c>
      <c r="E26" s="134">
        <v>20440</v>
      </c>
      <c r="F26" s="134">
        <v>313644</v>
      </c>
      <c r="G26" s="134">
        <v>6686</v>
      </c>
      <c r="H26" s="134">
        <v>1125217</v>
      </c>
      <c r="I26" s="200"/>
      <c r="J26" s="200"/>
      <c r="K26" s="200"/>
      <c r="L26" s="200"/>
      <c r="M26" s="200"/>
      <c r="N26" s="200"/>
      <c r="O26" s="200"/>
      <c r="P26" s="200"/>
      <c r="Q26" s="200"/>
      <c r="R26" s="201"/>
      <c r="S26" s="201"/>
      <c r="T26" s="201"/>
    </row>
    <row r="27" spans="1:20" s="2" customFormat="1" ht="12" customHeight="1">
      <c r="A27" s="22" t="s">
        <v>769</v>
      </c>
      <c r="B27" s="57" t="s">
        <v>236</v>
      </c>
      <c r="C27" s="134">
        <v>211249</v>
      </c>
      <c r="D27" s="134">
        <v>739493</v>
      </c>
      <c r="E27" s="134">
        <v>21999</v>
      </c>
      <c r="F27" s="134">
        <v>330600</v>
      </c>
      <c r="G27" s="134">
        <v>6708</v>
      </c>
      <c r="H27" s="134">
        <v>1118284</v>
      </c>
      <c r="I27" s="200"/>
      <c r="J27" s="200"/>
      <c r="K27" s="200"/>
      <c r="L27" s="200"/>
      <c r="M27" s="200"/>
      <c r="N27" s="200"/>
      <c r="O27" s="200"/>
      <c r="P27" s="200"/>
      <c r="Q27" s="200"/>
      <c r="R27" s="201"/>
      <c r="S27" s="201"/>
      <c r="T27" s="201"/>
    </row>
    <row r="28" spans="1:20" s="2" customFormat="1" ht="12" customHeight="1">
      <c r="A28" s="198" t="s">
        <v>951</v>
      </c>
      <c r="B28" s="57">
        <v>99927</v>
      </c>
      <c r="C28" s="12">
        <v>193225</v>
      </c>
      <c r="D28" s="12">
        <v>718075</v>
      </c>
      <c r="E28" s="12">
        <v>25686</v>
      </c>
      <c r="F28" s="12">
        <v>335957</v>
      </c>
      <c r="G28" s="12">
        <v>6219</v>
      </c>
      <c r="H28" s="12">
        <v>1152190</v>
      </c>
      <c r="I28" s="200"/>
      <c r="J28" s="200"/>
      <c r="K28" s="200"/>
      <c r="L28" s="200"/>
      <c r="M28" s="200"/>
      <c r="N28" s="200"/>
      <c r="O28" s="200"/>
      <c r="P28" s="200"/>
      <c r="Q28" s="200"/>
      <c r="R28" s="201"/>
      <c r="S28" s="201"/>
      <c r="T28" s="201"/>
    </row>
    <row r="29" spans="1:20" s="2" customFormat="1" ht="12" customHeight="1">
      <c r="A29" s="198" t="s">
        <v>984</v>
      </c>
      <c r="B29" s="57">
        <v>534749</v>
      </c>
      <c r="C29" s="12">
        <v>197150</v>
      </c>
      <c r="D29" s="12">
        <v>744627</v>
      </c>
      <c r="E29" s="12">
        <v>31994</v>
      </c>
      <c r="F29" s="12">
        <v>359493</v>
      </c>
      <c r="G29" s="12" t="s">
        <v>1069</v>
      </c>
      <c r="H29" s="12">
        <v>1067758</v>
      </c>
      <c r="I29" s="200"/>
      <c r="J29" s="200"/>
      <c r="K29" s="200"/>
      <c r="L29" s="200"/>
      <c r="M29" s="200"/>
      <c r="N29" s="200"/>
      <c r="O29" s="200"/>
      <c r="P29" s="200"/>
      <c r="Q29" s="200"/>
      <c r="R29" s="201"/>
      <c r="S29" s="201"/>
      <c r="T29" s="201"/>
    </row>
    <row r="30" spans="1:20" s="2" customFormat="1" ht="12" customHeight="1">
      <c r="A30" s="229"/>
      <c r="B30" s="57"/>
      <c r="C30" s="12"/>
      <c r="D30" s="12"/>
      <c r="E30" s="12"/>
      <c r="F30" s="12"/>
      <c r="G30" s="12"/>
      <c r="H30" s="12"/>
      <c r="I30" s="200"/>
      <c r="J30" s="200"/>
      <c r="K30" s="200"/>
      <c r="L30" s="200"/>
      <c r="M30" s="200"/>
      <c r="N30" s="200"/>
      <c r="O30" s="200"/>
      <c r="P30" s="200"/>
      <c r="Q30" s="200"/>
      <c r="R30" s="201"/>
      <c r="S30" s="201"/>
      <c r="T30" s="201"/>
    </row>
    <row r="31" spans="1:20" s="2" customFormat="1" ht="12" customHeight="1">
      <c r="A31" s="195" t="s">
        <v>977</v>
      </c>
      <c r="B31" s="57">
        <v>44796</v>
      </c>
      <c r="C31" s="12">
        <v>14943</v>
      </c>
      <c r="D31" s="12">
        <v>57202</v>
      </c>
      <c r="E31" s="12">
        <v>2089</v>
      </c>
      <c r="F31" s="12">
        <v>27130</v>
      </c>
      <c r="G31" s="12" t="s">
        <v>1069</v>
      </c>
      <c r="H31" s="12">
        <v>93324</v>
      </c>
      <c r="I31" s="200"/>
      <c r="J31" s="200"/>
      <c r="K31" s="200"/>
      <c r="L31" s="200"/>
      <c r="M31" s="200"/>
      <c r="N31" s="200"/>
      <c r="O31" s="200"/>
      <c r="P31" s="200"/>
      <c r="Q31" s="200"/>
      <c r="R31" s="201"/>
      <c r="S31" s="201"/>
      <c r="T31" s="201"/>
    </row>
    <row r="32" spans="1:20" s="2" customFormat="1" ht="12" customHeight="1">
      <c r="A32" s="195" t="s">
        <v>770</v>
      </c>
      <c r="B32" s="57">
        <v>43779</v>
      </c>
      <c r="C32" s="12">
        <v>14652</v>
      </c>
      <c r="D32" s="12">
        <v>56490</v>
      </c>
      <c r="E32" s="12">
        <v>2114</v>
      </c>
      <c r="F32" s="12">
        <v>27425</v>
      </c>
      <c r="G32" s="12" t="s">
        <v>1069</v>
      </c>
      <c r="H32" s="12">
        <v>96012</v>
      </c>
      <c r="I32" s="200"/>
      <c r="J32" s="200"/>
      <c r="K32" s="200"/>
      <c r="L32" s="200"/>
      <c r="M32" s="200"/>
      <c r="N32" s="200"/>
      <c r="O32" s="200"/>
      <c r="P32" s="200"/>
      <c r="Q32" s="200"/>
      <c r="R32" s="201"/>
      <c r="S32" s="201"/>
      <c r="T32" s="201"/>
    </row>
    <row r="33" spans="1:20" s="2" customFormat="1" ht="12" customHeight="1">
      <c r="A33" s="195" t="s">
        <v>361</v>
      </c>
      <c r="B33" s="57">
        <v>42604</v>
      </c>
      <c r="C33" s="12">
        <v>16158</v>
      </c>
      <c r="D33" s="12">
        <v>58089</v>
      </c>
      <c r="E33" s="12">
        <v>2548</v>
      </c>
      <c r="F33" s="12">
        <v>28535</v>
      </c>
      <c r="G33" s="12" t="s">
        <v>1069</v>
      </c>
      <c r="H33" s="12">
        <v>90671</v>
      </c>
      <c r="I33" s="200"/>
      <c r="J33" s="200"/>
      <c r="K33" s="200"/>
      <c r="L33" s="200"/>
      <c r="M33" s="200"/>
      <c r="N33" s="200"/>
      <c r="O33" s="200"/>
      <c r="P33" s="200"/>
      <c r="Q33" s="200"/>
      <c r="R33" s="201"/>
      <c r="S33" s="201"/>
      <c r="T33" s="201"/>
    </row>
    <row r="34" spans="1:20" s="2" customFormat="1" ht="12" customHeight="1">
      <c r="A34" s="195" t="s">
        <v>362</v>
      </c>
      <c r="B34" s="57">
        <v>44732</v>
      </c>
      <c r="C34" s="12">
        <v>16702</v>
      </c>
      <c r="D34" s="12">
        <v>64018</v>
      </c>
      <c r="E34" s="12">
        <v>3384</v>
      </c>
      <c r="F34" s="12">
        <v>30462</v>
      </c>
      <c r="G34" s="12" t="s">
        <v>1069</v>
      </c>
      <c r="H34" s="12">
        <v>94487</v>
      </c>
      <c r="I34" s="200"/>
      <c r="J34" s="200"/>
      <c r="K34" s="200"/>
      <c r="L34" s="200"/>
      <c r="M34" s="200"/>
      <c r="N34" s="200"/>
      <c r="O34" s="200"/>
      <c r="P34" s="200"/>
      <c r="Q34" s="200"/>
      <c r="R34" s="201"/>
      <c r="S34" s="201"/>
      <c r="T34" s="201"/>
    </row>
    <row r="35" spans="1:20" s="2" customFormat="1" ht="12" customHeight="1">
      <c r="A35" s="195" t="s">
        <v>363</v>
      </c>
      <c r="B35" s="57">
        <v>47305</v>
      </c>
      <c r="C35" s="12">
        <v>16437</v>
      </c>
      <c r="D35" s="12">
        <v>67487</v>
      </c>
      <c r="E35" s="12">
        <v>3225</v>
      </c>
      <c r="F35" s="12">
        <v>32223</v>
      </c>
      <c r="G35" s="12" t="s">
        <v>1069</v>
      </c>
      <c r="H35" s="12">
        <v>97753</v>
      </c>
      <c r="I35" s="200"/>
      <c r="J35" s="200"/>
      <c r="K35" s="200"/>
      <c r="L35" s="200"/>
      <c r="M35" s="200"/>
      <c r="N35" s="200"/>
      <c r="O35" s="200"/>
      <c r="P35" s="200"/>
      <c r="Q35" s="200"/>
      <c r="R35" s="201"/>
      <c r="S35" s="201"/>
      <c r="T35" s="201"/>
    </row>
    <row r="36" spans="1:20" s="2" customFormat="1" ht="12" customHeight="1">
      <c r="A36" s="195" t="s">
        <v>364</v>
      </c>
      <c r="B36" s="57">
        <v>43787</v>
      </c>
      <c r="C36" s="12">
        <v>16574</v>
      </c>
      <c r="D36" s="12">
        <v>61053</v>
      </c>
      <c r="E36" s="12">
        <v>2509</v>
      </c>
      <c r="F36" s="12">
        <v>28317</v>
      </c>
      <c r="G36" s="12" t="s">
        <v>1069</v>
      </c>
      <c r="H36" s="12">
        <v>90483</v>
      </c>
      <c r="I36" s="200"/>
      <c r="J36" s="200"/>
      <c r="K36" s="200"/>
      <c r="L36" s="200"/>
      <c r="M36" s="200"/>
      <c r="N36" s="200"/>
      <c r="O36" s="200"/>
      <c r="P36" s="200"/>
      <c r="Q36" s="200"/>
      <c r="R36" s="201"/>
      <c r="S36" s="201"/>
      <c r="T36" s="201"/>
    </row>
    <row r="37" spans="1:20" s="2" customFormat="1" ht="12" customHeight="1">
      <c r="A37" s="195" t="s">
        <v>365</v>
      </c>
      <c r="B37" s="57">
        <v>47578</v>
      </c>
      <c r="C37" s="12">
        <v>18168</v>
      </c>
      <c r="D37" s="12">
        <v>73326</v>
      </c>
      <c r="E37" s="12">
        <v>3256</v>
      </c>
      <c r="F37" s="12">
        <v>31234</v>
      </c>
      <c r="G37" s="12" t="s">
        <v>1069</v>
      </c>
      <c r="H37" s="12">
        <v>65114</v>
      </c>
      <c r="I37" s="200"/>
      <c r="J37" s="200"/>
      <c r="K37" s="200"/>
      <c r="L37" s="200"/>
      <c r="M37" s="200"/>
      <c r="N37" s="200"/>
      <c r="O37" s="200"/>
      <c r="P37" s="200"/>
      <c r="Q37" s="200"/>
      <c r="R37" s="201"/>
      <c r="S37" s="201"/>
      <c r="T37" s="201"/>
    </row>
    <row r="38" spans="1:20" s="2" customFormat="1" ht="12" customHeight="1">
      <c r="A38" s="195" t="s">
        <v>366</v>
      </c>
      <c r="B38" s="57">
        <v>45159</v>
      </c>
      <c r="C38" s="12">
        <v>15836</v>
      </c>
      <c r="D38" s="12">
        <v>61703</v>
      </c>
      <c r="E38" s="12">
        <v>2946</v>
      </c>
      <c r="F38" s="12">
        <v>31080</v>
      </c>
      <c r="G38" s="12" t="s">
        <v>1069</v>
      </c>
      <c r="H38" s="12">
        <v>90963</v>
      </c>
      <c r="I38" s="200"/>
      <c r="J38" s="200"/>
      <c r="K38" s="200"/>
      <c r="L38" s="200"/>
      <c r="M38" s="200"/>
      <c r="N38" s="200"/>
      <c r="O38" s="200"/>
      <c r="P38" s="200"/>
      <c r="Q38" s="200"/>
      <c r="R38" s="201"/>
      <c r="S38" s="201"/>
      <c r="T38" s="201"/>
    </row>
    <row r="39" spans="1:20" s="2" customFormat="1" ht="12" customHeight="1">
      <c r="A39" s="195" t="s">
        <v>367</v>
      </c>
      <c r="B39" s="57">
        <v>46890</v>
      </c>
      <c r="C39" s="12">
        <v>17718</v>
      </c>
      <c r="D39" s="12">
        <v>65967</v>
      </c>
      <c r="E39" s="12">
        <v>2732</v>
      </c>
      <c r="F39" s="12">
        <v>33237</v>
      </c>
      <c r="G39" s="12" t="s">
        <v>1069</v>
      </c>
      <c r="H39" s="12">
        <v>93821</v>
      </c>
      <c r="I39" s="200"/>
      <c r="J39" s="200"/>
      <c r="K39" s="200"/>
      <c r="L39" s="200"/>
      <c r="M39" s="200"/>
      <c r="N39" s="200"/>
      <c r="O39" s="200"/>
      <c r="P39" s="200"/>
      <c r="Q39" s="200"/>
      <c r="R39" s="201"/>
      <c r="S39" s="201"/>
      <c r="T39" s="201"/>
    </row>
    <row r="40" spans="1:20" s="2" customFormat="1" ht="12" customHeight="1">
      <c r="A40" s="195" t="s">
        <v>978</v>
      </c>
      <c r="B40" s="57">
        <v>40596</v>
      </c>
      <c r="C40" s="12">
        <v>15234</v>
      </c>
      <c r="D40" s="12">
        <v>55952</v>
      </c>
      <c r="E40" s="12">
        <v>2298</v>
      </c>
      <c r="F40" s="12">
        <v>27535</v>
      </c>
      <c r="G40" s="12" t="s">
        <v>1069</v>
      </c>
      <c r="H40" s="12">
        <v>83386</v>
      </c>
      <c r="I40" s="200"/>
      <c r="J40" s="200"/>
      <c r="K40" s="200"/>
      <c r="L40" s="200"/>
      <c r="M40" s="200"/>
      <c r="N40" s="200"/>
      <c r="O40" s="200"/>
      <c r="P40" s="200"/>
      <c r="Q40" s="200"/>
      <c r="R40" s="201"/>
      <c r="S40" s="201"/>
      <c r="T40" s="201"/>
    </row>
    <row r="41" spans="1:20" s="2" customFormat="1" ht="12" customHeight="1">
      <c r="A41" s="195" t="s">
        <v>771</v>
      </c>
      <c r="B41" s="57">
        <v>40313</v>
      </c>
      <c r="C41" s="12">
        <v>16534</v>
      </c>
      <c r="D41" s="12">
        <v>57164</v>
      </c>
      <c r="E41" s="12">
        <v>2333</v>
      </c>
      <c r="F41" s="12">
        <v>28461</v>
      </c>
      <c r="G41" s="12" t="s">
        <v>1069</v>
      </c>
      <c r="H41" s="12">
        <v>78536</v>
      </c>
      <c r="I41" s="200"/>
      <c r="J41" s="200"/>
      <c r="K41" s="200"/>
      <c r="L41" s="200"/>
      <c r="M41" s="200"/>
      <c r="N41" s="200"/>
      <c r="O41" s="200"/>
      <c r="P41" s="200"/>
      <c r="Q41" s="200"/>
      <c r="R41" s="201"/>
      <c r="S41" s="201"/>
      <c r="T41" s="201"/>
    </row>
    <row r="42" spans="1:20" s="2" customFormat="1" ht="12" customHeight="1">
      <c r="A42" s="195" t="s">
        <v>772</v>
      </c>
      <c r="B42" s="57">
        <v>47210</v>
      </c>
      <c r="C42" s="12">
        <v>18194</v>
      </c>
      <c r="D42" s="12">
        <v>66176</v>
      </c>
      <c r="E42" s="12">
        <v>2560</v>
      </c>
      <c r="F42" s="12">
        <v>33854</v>
      </c>
      <c r="G42" s="12" t="s">
        <v>1069</v>
      </c>
      <c r="H42" s="12">
        <v>93208</v>
      </c>
      <c r="I42" s="200"/>
      <c r="J42" s="200"/>
      <c r="K42" s="200"/>
      <c r="L42" s="200"/>
      <c r="M42" s="200"/>
      <c r="N42" s="200"/>
      <c r="O42" s="200"/>
      <c r="P42" s="200"/>
      <c r="Q42" s="200"/>
      <c r="R42" s="201"/>
      <c r="S42" s="201"/>
      <c r="T42" s="201"/>
    </row>
    <row r="43" spans="1:20" s="2" customFormat="1" ht="3.75" customHeight="1">
      <c r="A43" s="246"/>
      <c r="B43" s="101"/>
      <c r="C43" s="14"/>
      <c r="D43" s="14"/>
      <c r="E43" s="14"/>
      <c r="F43" s="14"/>
      <c r="G43" s="14"/>
      <c r="H43" s="14"/>
      <c r="I43" s="200"/>
      <c r="J43" s="200"/>
      <c r="K43" s="200"/>
      <c r="L43" s="200"/>
      <c r="M43" s="200"/>
      <c r="N43" s="200"/>
      <c r="O43" s="200"/>
      <c r="P43" s="200"/>
      <c r="Q43" s="200"/>
      <c r="R43" s="201"/>
      <c r="S43" s="201"/>
      <c r="T43" s="201"/>
    </row>
    <row r="44" spans="1:20" s="2" customFormat="1" ht="11.25">
      <c r="A44" s="200" t="s">
        <v>897</v>
      </c>
      <c r="B44" s="200"/>
      <c r="C44" s="200"/>
      <c r="D44" s="200"/>
      <c r="E44" s="200"/>
      <c r="F44" s="200"/>
      <c r="G44" s="200"/>
      <c r="H44" s="200"/>
      <c r="I44" s="200"/>
      <c r="J44" s="200"/>
      <c r="K44" s="200"/>
      <c r="L44" s="200"/>
      <c r="M44" s="200"/>
      <c r="N44" s="200"/>
      <c r="O44" s="200"/>
      <c r="P44" s="200"/>
      <c r="Q44" s="200"/>
      <c r="R44" s="201"/>
      <c r="S44" s="201"/>
      <c r="T44" s="201"/>
    </row>
    <row r="45" spans="1:20" s="2" customFormat="1" ht="11.25">
      <c r="A45" s="239" t="s">
        <v>952</v>
      </c>
      <c r="B45" s="240"/>
      <c r="C45" s="240"/>
      <c r="D45" s="201"/>
      <c r="E45" s="201"/>
      <c r="F45" s="201"/>
      <c r="G45" s="201"/>
      <c r="H45" s="201"/>
      <c r="I45" s="201"/>
      <c r="J45" s="201"/>
      <c r="K45" s="201"/>
      <c r="L45" s="201"/>
      <c r="M45" s="201"/>
      <c r="N45" s="201"/>
      <c r="O45" s="201"/>
      <c r="P45" s="201"/>
      <c r="Q45" s="201"/>
      <c r="R45" s="201"/>
      <c r="S45" s="201"/>
      <c r="T45" s="201"/>
    </row>
    <row r="46" s="248" customFormat="1" ht="12" customHeight="1">
      <c r="A46" s="200" t="s">
        <v>1072</v>
      </c>
    </row>
    <row r="47" spans="1:20" s="2" customFormat="1" ht="11.25">
      <c r="A47" s="239" t="s">
        <v>957</v>
      </c>
      <c r="B47" s="240"/>
      <c r="C47" s="240"/>
      <c r="D47" s="201"/>
      <c r="E47" s="201"/>
      <c r="F47" s="201"/>
      <c r="G47" s="201"/>
      <c r="H47" s="201"/>
      <c r="I47" s="201"/>
      <c r="J47" s="201"/>
      <c r="K47" s="201"/>
      <c r="L47" s="201"/>
      <c r="M47" s="201"/>
      <c r="N47" s="201"/>
      <c r="O47" s="201"/>
      <c r="P47" s="201"/>
      <c r="Q47" s="201"/>
      <c r="R47" s="201"/>
      <c r="S47" s="201"/>
      <c r="T47" s="201"/>
    </row>
    <row r="48" spans="1:20" s="53" customFormat="1" ht="11.25">
      <c r="A48" s="200" t="s">
        <v>958</v>
      </c>
      <c r="B48" s="200"/>
      <c r="C48" s="200"/>
      <c r="D48" s="200"/>
      <c r="E48" s="200"/>
      <c r="F48" s="200"/>
      <c r="G48" s="200"/>
      <c r="H48" s="200"/>
      <c r="I48" s="200"/>
      <c r="J48" s="200"/>
      <c r="K48" s="200"/>
      <c r="L48" s="200"/>
      <c r="M48" s="200"/>
      <c r="N48" s="200"/>
      <c r="O48" s="200"/>
      <c r="P48" s="200"/>
      <c r="Q48" s="200"/>
      <c r="R48" s="200"/>
      <c r="S48" s="200"/>
      <c r="T48" s="200"/>
    </row>
    <row r="49" s="248" customFormat="1" ht="12"/>
    <row r="50" spans="1:20" s="2" customFormat="1" ht="11.25">
      <c r="A50" s="200"/>
      <c r="B50" s="200"/>
      <c r="C50" s="200"/>
      <c r="D50" s="200"/>
      <c r="E50" s="200"/>
      <c r="F50" s="200"/>
      <c r="G50" s="200"/>
      <c r="H50" s="200"/>
      <c r="I50" s="200"/>
      <c r="J50" s="200"/>
      <c r="K50" s="200"/>
      <c r="L50" s="200"/>
      <c r="M50" s="200"/>
      <c r="N50" s="200"/>
      <c r="O50" s="200"/>
      <c r="P50" s="200"/>
      <c r="Q50" s="200"/>
      <c r="R50" s="201"/>
      <c r="S50" s="201"/>
      <c r="T50" s="201"/>
    </row>
    <row r="51" spans="1:20" s="128" customFormat="1" ht="14.25">
      <c r="A51" s="231" t="s">
        <v>959</v>
      </c>
      <c r="B51" s="231"/>
      <c r="C51" s="231"/>
      <c r="D51" s="231"/>
      <c r="E51" s="231"/>
      <c r="F51" s="231"/>
      <c r="G51" s="231"/>
      <c r="H51" s="231"/>
      <c r="I51" s="249"/>
      <c r="J51" s="249"/>
      <c r="K51" s="249"/>
      <c r="L51" s="249"/>
      <c r="M51" s="249"/>
      <c r="N51" s="249"/>
      <c r="O51" s="249"/>
      <c r="P51" s="249"/>
      <c r="Q51" s="249"/>
      <c r="R51" s="250"/>
      <c r="S51" s="250"/>
      <c r="T51" s="250"/>
    </row>
    <row r="52" spans="1:20" s="2" customFormat="1" ht="11.25">
      <c r="A52" s="229"/>
      <c r="B52" s="229"/>
      <c r="C52" s="229"/>
      <c r="D52" s="229"/>
      <c r="E52" s="229"/>
      <c r="F52" s="229"/>
      <c r="G52" s="229"/>
      <c r="H52" s="195" t="s">
        <v>899</v>
      </c>
      <c r="I52" s="200"/>
      <c r="J52" s="200"/>
      <c r="K52" s="200"/>
      <c r="L52" s="200"/>
      <c r="M52" s="200"/>
      <c r="N52" s="200"/>
      <c r="O52" s="200"/>
      <c r="P52" s="200"/>
      <c r="Q52" s="200"/>
      <c r="R52" s="201"/>
      <c r="S52" s="201"/>
      <c r="T52" s="201"/>
    </row>
    <row r="53" spans="1:20" s="2" customFormat="1" ht="22.5" customHeight="1">
      <c r="A53" s="247" t="s">
        <v>893</v>
      </c>
      <c r="B53" s="235" t="s">
        <v>900</v>
      </c>
      <c r="C53" s="235" t="s">
        <v>80</v>
      </c>
      <c r="D53" s="235" t="s">
        <v>81</v>
      </c>
      <c r="E53" s="235" t="s">
        <v>920</v>
      </c>
      <c r="F53" s="235" t="s">
        <v>921</v>
      </c>
      <c r="G53" s="235" t="s">
        <v>922</v>
      </c>
      <c r="H53" s="244" t="s">
        <v>923</v>
      </c>
      <c r="I53" s="200"/>
      <c r="J53" s="200"/>
      <c r="K53" s="200"/>
      <c r="L53" s="200"/>
      <c r="M53" s="200"/>
      <c r="N53" s="200"/>
      <c r="O53" s="200"/>
      <c r="P53" s="200"/>
      <c r="Q53" s="200"/>
      <c r="R53" s="201"/>
      <c r="S53" s="201"/>
      <c r="T53" s="201"/>
    </row>
    <row r="54" spans="1:20" s="2" customFormat="1" ht="12" customHeight="1">
      <c r="A54" s="17" t="s">
        <v>983</v>
      </c>
      <c r="B54" s="100">
        <v>9630731</v>
      </c>
      <c r="C54" s="134">
        <v>582327</v>
      </c>
      <c r="D54" s="134">
        <v>559513</v>
      </c>
      <c r="E54" s="134">
        <v>602424</v>
      </c>
      <c r="F54" s="134">
        <v>613390</v>
      </c>
      <c r="G54" s="134">
        <v>3494859</v>
      </c>
      <c r="H54" s="134">
        <v>3778218</v>
      </c>
      <c r="I54" s="200"/>
      <c r="J54" s="200"/>
      <c r="K54" s="200"/>
      <c r="L54" s="200"/>
      <c r="M54" s="200"/>
      <c r="N54" s="200"/>
      <c r="O54" s="200"/>
      <c r="P54" s="200"/>
      <c r="Q54" s="200"/>
      <c r="R54" s="201"/>
      <c r="S54" s="201"/>
      <c r="T54" s="201"/>
    </row>
    <row r="55" spans="1:20" s="2" customFormat="1" ht="12" customHeight="1">
      <c r="A55" s="22" t="s">
        <v>768</v>
      </c>
      <c r="B55" s="100">
        <v>9651087</v>
      </c>
      <c r="C55" s="134">
        <v>576672</v>
      </c>
      <c r="D55" s="134">
        <v>543500</v>
      </c>
      <c r="E55" s="134">
        <v>659168</v>
      </c>
      <c r="F55" s="134">
        <v>678282</v>
      </c>
      <c r="G55" s="134">
        <v>3438879</v>
      </c>
      <c r="H55" s="134">
        <v>3754586</v>
      </c>
      <c r="I55" s="200"/>
      <c r="J55" s="200"/>
      <c r="K55" s="200"/>
      <c r="L55" s="200"/>
      <c r="M55" s="200"/>
      <c r="N55" s="200"/>
      <c r="O55" s="200"/>
      <c r="P55" s="200"/>
      <c r="Q55" s="200"/>
      <c r="R55" s="201"/>
      <c r="S55" s="201"/>
      <c r="T55" s="201"/>
    </row>
    <row r="56" spans="1:20" s="2" customFormat="1" ht="12" customHeight="1">
      <c r="A56" s="22" t="s">
        <v>769</v>
      </c>
      <c r="B56" s="100">
        <v>9919255</v>
      </c>
      <c r="C56" s="134">
        <v>564143</v>
      </c>
      <c r="D56" s="134">
        <v>536418</v>
      </c>
      <c r="E56" s="134">
        <v>690769</v>
      </c>
      <c r="F56" s="134">
        <v>714107</v>
      </c>
      <c r="G56" s="134">
        <v>3526720</v>
      </c>
      <c r="H56" s="134">
        <v>3887098</v>
      </c>
      <c r="I56" s="200"/>
      <c r="J56" s="200"/>
      <c r="K56" s="200"/>
      <c r="L56" s="200"/>
      <c r="M56" s="200"/>
      <c r="N56" s="200"/>
      <c r="O56" s="200"/>
      <c r="P56" s="200"/>
      <c r="Q56" s="200"/>
      <c r="R56" s="201"/>
      <c r="S56" s="201"/>
      <c r="T56" s="201"/>
    </row>
    <row r="57" spans="1:20" s="2" customFormat="1" ht="12" customHeight="1">
      <c r="A57" s="198" t="s">
        <v>951</v>
      </c>
      <c r="B57" s="100">
        <v>9872114</v>
      </c>
      <c r="C57" s="12">
        <v>580863</v>
      </c>
      <c r="D57" s="12">
        <v>540971</v>
      </c>
      <c r="E57" s="12">
        <v>703193</v>
      </c>
      <c r="F57" s="12">
        <v>723598</v>
      </c>
      <c r="G57" s="12">
        <v>3514469</v>
      </c>
      <c r="H57" s="12">
        <v>3809020</v>
      </c>
      <c r="I57" s="200"/>
      <c r="J57" s="200"/>
      <c r="K57" s="200"/>
      <c r="L57" s="200"/>
      <c r="M57" s="200"/>
      <c r="N57" s="200"/>
      <c r="O57" s="200"/>
      <c r="P57" s="200"/>
      <c r="Q57" s="200"/>
      <c r="R57" s="201"/>
      <c r="S57" s="201"/>
      <c r="T57" s="201"/>
    </row>
    <row r="58" spans="1:20" s="2" customFormat="1" ht="12" customHeight="1">
      <c r="A58" s="198" t="s">
        <v>984</v>
      </c>
      <c r="B58" s="100">
        <v>9865801</v>
      </c>
      <c r="C58" s="12">
        <v>599893</v>
      </c>
      <c r="D58" s="12">
        <v>545324</v>
      </c>
      <c r="E58" s="12">
        <v>718726</v>
      </c>
      <c r="F58" s="12">
        <v>736211</v>
      </c>
      <c r="G58" s="12">
        <v>3480723</v>
      </c>
      <c r="H58" s="12">
        <v>3784924</v>
      </c>
      <c r="I58" s="200"/>
      <c r="J58" s="200"/>
      <c r="K58" s="200"/>
      <c r="L58" s="200"/>
      <c r="M58" s="200"/>
      <c r="N58" s="200"/>
      <c r="O58" s="200"/>
      <c r="P58" s="200"/>
      <c r="Q58" s="200"/>
      <c r="R58" s="201"/>
      <c r="S58" s="201"/>
      <c r="T58" s="201"/>
    </row>
    <row r="59" spans="1:20" s="2" customFormat="1" ht="12" customHeight="1">
      <c r="A59" s="229"/>
      <c r="B59" s="100"/>
      <c r="C59" s="12"/>
      <c r="D59" s="12"/>
      <c r="E59" s="12"/>
      <c r="F59" s="12"/>
      <c r="G59" s="12"/>
      <c r="H59" s="12"/>
      <c r="I59" s="200"/>
      <c r="J59" s="200"/>
      <c r="K59" s="200"/>
      <c r="L59" s="200"/>
      <c r="M59" s="200"/>
      <c r="N59" s="200"/>
      <c r="O59" s="200"/>
      <c r="P59" s="200"/>
      <c r="Q59" s="200"/>
      <c r="R59" s="201"/>
      <c r="S59" s="201"/>
      <c r="T59" s="201"/>
    </row>
    <row r="60" spans="1:20" s="2" customFormat="1" ht="12" customHeight="1">
      <c r="A60" s="195" t="s">
        <v>977</v>
      </c>
      <c r="B60" s="100">
        <v>804473</v>
      </c>
      <c r="C60" s="12">
        <v>48909</v>
      </c>
      <c r="D60" s="12">
        <v>44615</v>
      </c>
      <c r="E60" s="12">
        <v>59010</v>
      </c>
      <c r="F60" s="12">
        <v>61252</v>
      </c>
      <c r="G60" s="12">
        <v>282571</v>
      </c>
      <c r="H60" s="12">
        <v>308116</v>
      </c>
      <c r="I60" s="200"/>
      <c r="J60" s="200"/>
      <c r="K60" s="200"/>
      <c r="L60" s="200"/>
      <c r="M60" s="200"/>
      <c r="N60" s="200"/>
      <c r="O60" s="200"/>
      <c r="P60" s="200"/>
      <c r="Q60" s="200"/>
      <c r="R60" s="201"/>
      <c r="S60" s="201"/>
      <c r="T60" s="201"/>
    </row>
    <row r="61" spans="1:20" s="2" customFormat="1" ht="12" customHeight="1">
      <c r="A61" s="195" t="s">
        <v>770</v>
      </c>
      <c r="B61" s="100">
        <v>896540</v>
      </c>
      <c r="C61" s="12">
        <v>49337</v>
      </c>
      <c r="D61" s="12">
        <v>45435</v>
      </c>
      <c r="E61" s="12">
        <v>67485</v>
      </c>
      <c r="F61" s="12">
        <v>69147</v>
      </c>
      <c r="G61" s="12">
        <v>327189</v>
      </c>
      <c r="H61" s="12">
        <v>337947</v>
      </c>
      <c r="I61" s="200"/>
      <c r="J61" s="200"/>
      <c r="K61" s="200"/>
      <c r="L61" s="200"/>
      <c r="M61" s="200"/>
      <c r="N61" s="200"/>
      <c r="O61" s="200"/>
      <c r="P61" s="200"/>
      <c r="Q61" s="200"/>
      <c r="R61" s="201"/>
      <c r="S61" s="201"/>
      <c r="T61" s="201"/>
    </row>
    <row r="62" spans="1:20" s="2" customFormat="1" ht="12" customHeight="1">
      <c r="A62" s="195" t="s">
        <v>361</v>
      </c>
      <c r="B62" s="100">
        <v>755369</v>
      </c>
      <c r="C62" s="12">
        <v>49098</v>
      </c>
      <c r="D62" s="12">
        <v>44781</v>
      </c>
      <c r="E62" s="12">
        <v>55765</v>
      </c>
      <c r="F62" s="12">
        <v>56755</v>
      </c>
      <c r="G62" s="12">
        <v>267997</v>
      </c>
      <c r="H62" s="12">
        <v>280973</v>
      </c>
      <c r="I62" s="200"/>
      <c r="J62" s="200"/>
      <c r="K62" s="200"/>
      <c r="L62" s="200"/>
      <c r="M62" s="200"/>
      <c r="N62" s="200"/>
      <c r="O62" s="200"/>
      <c r="P62" s="200"/>
      <c r="Q62" s="200"/>
      <c r="R62" s="201"/>
      <c r="S62" s="201"/>
      <c r="T62" s="201"/>
    </row>
    <row r="63" spans="1:20" s="2" customFormat="1" ht="12" customHeight="1">
      <c r="A63" s="195" t="s">
        <v>362</v>
      </c>
      <c r="B63" s="100">
        <v>875969</v>
      </c>
      <c r="C63" s="12">
        <v>52768</v>
      </c>
      <c r="D63" s="12">
        <v>47897</v>
      </c>
      <c r="E63" s="12">
        <v>63567</v>
      </c>
      <c r="F63" s="12">
        <v>65705</v>
      </c>
      <c r="G63" s="12">
        <v>310232</v>
      </c>
      <c r="H63" s="12">
        <v>335800</v>
      </c>
      <c r="I63" s="200"/>
      <c r="J63" s="200"/>
      <c r="K63" s="200"/>
      <c r="L63" s="200"/>
      <c r="M63" s="200"/>
      <c r="N63" s="200"/>
      <c r="O63" s="200"/>
      <c r="P63" s="200"/>
      <c r="Q63" s="200"/>
      <c r="R63" s="201"/>
      <c r="S63" s="201"/>
      <c r="T63" s="201"/>
    </row>
    <row r="64" spans="1:20" s="2" customFormat="1" ht="12" customHeight="1">
      <c r="A64" s="195" t="s">
        <v>363</v>
      </c>
      <c r="B64" s="100">
        <v>1035751</v>
      </c>
      <c r="C64" s="12">
        <v>52732</v>
      </c>
      <c r="D64" s="12">
        <v>48775</v>
      </c>
      <c r="E64" s="12">
        <v>75004</v>
      </c>
      <c r="F64" s="12">
        <v>77609</v>
      </c>
      <c r="G64" s="12">
        <v>376120</v>
      </c>
      <c r="H64" s="12">
        <v>405511</v>
      </c>
      <c r="I64" s="200"/>
      <c r="J64" s="200"/>
      <c r="K64" s="200"/>
      <c r="L64" s="200"/>
      <c r="M64" s="200"/>
      <c r="N64" s="200"/>
      <c r="O64" s="200"/>
      <c r="P64" s="200"/>
      <c r="Q64" s="200"/>
      <c r="R64" s="201"/>
      <c r="S64" s="201"/>
      <c r="T64" s="201"/>
    </row>
    <row r="65" spans="1:20" s="2" customFormat="1" ht="12" customHeight="1">
      <c r="A65" s="195" t="s">
        <v>364</v>
      </c>
      <c r="B65" s="100">
        <v>803693</v>
      </c>
      <c r="C65" s="12">
        <v>49314</v>
      </c>
      <c r="D65" s="12">
        <v>44941</v>
      </c>
      <c r="E65" s="12">
        <v>59288</v>
      </c>
      <c r="F65" s="12">
        <v>60954</v>
      </c>
      <c r="G65" s="12">
        <v>281179</v>
      </c>
      <c r="H65" s="12">
        <v>308017</v>
      </c>
      <c r="I65" s="200"/>
      <c r="J65" s="200"/>
      <c r="K65" s="200"/>
      <c r="L65" s="200"/>
      <c r="M65" s="200"/>
      <c r="N65" s="200"/>
      <c r="O65" s="200"/>
      <c r="P65" s="200"/>
      <c r="Q65" s="200"/>
      <c r="R65" s="201"/>
      <c r="S65" s="201"/>
      <c r="T65" s="201"/>
    </row>
    <row r="66" spans="1:20" s="2" customFormat="1" ht="12" customHeight="1">
      <c r="A66" s="195" t="s">
        <v>365</v>
      </c>
      <c r="B66" s="100">
        <v>779736</v>
      </c>
      <c r="C66" s="12">
        <v>50245</v>
      </c>
      <c r="D66" s="12">
        <v>45099</v>
      </c>
      <c r="E66" s="12">
        <v>55269</v>
      </c>
      <c r="F66" s="12">
        <v>55346</v>
      </c>
      <c r="G66" s="12">
        <v>273281</v>
      </c>
      <c r="H66" s="12">
        <v>300496</v>
      </c>
      <c r="I66" s="200"/>
      <c r="J66" s="200"/>
      <c r="K66" s="200"/>
      <c r="L66" s="200"/>
      <c r="M66" s="200"/>
      <c r="N66" s="200"/>
      <c r="O66" s="200"/>
      <c r="P66" s="200"/>
      <c r="Q66" s="200"/>
      <c r="R66" s="201"/>
      <c r="S66" s="201"/>
      <c r="T66" s="201"/>
    </row>
    <row r="67" spans="1:20" s="2" customFormat="1" ht="12" customHeight="1">
      <c r="A67" s="195" t="s">
        <v>366</v>
      </c>
      <c r="B67" s="100">
        <v>797401</v>
      </c>
      <c r="C67" s="12">
        <v>49684</v>
      </c>
      <c r="D67" s="12">
        <v>44355</v>
      </c>
      <c r="E67" s="12">
        <v>58242</v>
      </c>
      <c r="F67" s="12">
        <v>59270</v>
      </c>
      <c r="G67" s="12">
        <v>277618</v>
      </c>
      <c r="H67" s="12">
        <v>308232</v>
      </c>
      <c r="I67" s="200"/>
      <c r="J67" s="200"/>
      <c r="K67" s="200"/>
      <c r="L67" s="200"/>
      <c r="M67" s="200"/>
      <c r="N67" s="200"/>
      <c r="O67" s="200"/>
      <c r="P67" s="200"/>
      <c r="Q67" s="200"/>
      <c r="R67" s="201"/>
      <c r="S67" s="201"/>
      <c r="T67" s="201"/>
    </row>
    <row r="68" spans="1:20" s="2" customFormat="1" ht="12" customHeight="1">
      <c r="A68" s="195" t="s">
        <v>367</v>
      </c>
      <c r="B68" s="100">
        <v>816229</v>
      </c>
      <c r="C68" s="12">
        <v>53248</v>
      </c>
      <c r="D68" s="12">
        <v>47259</v>
      </c>
      <c r="E68" s="12">
        <v>54223</v>
      </c>
      <c r="F68" s="12">
        <v>57324</v>
      </c>
      <c r="G68" s="12">
        <v>277815</v>
      </c>
      <c r="H68" s="12">
        <v>326360</v>
      </c>
      <c r="I68" s="200"/>
      <c r="J68" s="200"/>
      <c r="K68" s="200"/>
      <c r="L68" s="200"/>
      <c r="M68" s="200"/>
      <c r="N68" s="200"/>
      <c r="O68" s="200"/>
      <c r="P68" s="200"/>
      <c r="Q68" s="200"/>
      <c r="R68" s="201"/>
      <c r="S68" s="201"/>
      <c r="T68" s="201"/>
    </row>
    <row r="69" spans="1:20" s="2" customFormat="1" ht="12" customHeight="1">
      <c r="A69" s="195" t="s">
        <v>978</v>
      </c>
      <c r="B69" s="100">
        <v>763075</v>
      </c>
      <c r="C69" s="12">
        <v>47324</v>
      </c>
      <c r="D69" s="12">
        <v>43140</v>
      </c>
      <c r="E69" s="12">
        <v>57212</v>
      </c>
      <c r="F69" s="12">
        <v>56335</v>
      </c>
      <c r="G69" s="12">
        <v>278461</v>
      </c>
      <c r="H69" s="12">
        <v>280603</v>
      </c>
      <c r="I69" s="200"/>
      <c r="J69" s="200"/>
      <c r="K69" s="200"/>
      <c r="L69" s="200"/>
      <c r="M69" s="200"/>
      <c r="N69" s="200"/>
      <c r="O69" s="200"/>
      <c r="P69" s="200"/>
      <c r="Q69" s="200"/>
      <c r="R69" s="201"/>
      <c r="S69" s="201"/>
      <c r="T69" s="201"/>
    </row>
    <row r="70" spans="1:20" s="2" customFormat="1" ht="12" customHeight="1">
      <c r="A70" s="195" t="s">
        <v>771</v>
      </c>
      <c r="B70" s="100">
        <v>683834</v>
      </c>
      <c r="C70" s="12">
        <v>45011</v>
      </c>
      <c r="D70" s="12">
        <v>41174</v>
      </c>
      <c r="E70" s="12">
        <v>49381</v>
      </c>
      <c r="F70" s="12">
        <v>50035</v>
      </c>
      <c r="G70" s="12">
        <v>238127</v>
      </c>
      <c r="H70" s="12">
        <v>260106</v>
      </c>
      <c r="I70" s="200"/>
      <c r="J70" s="200"/>
      <c r="K70" s="200"/>
      <c r="L70" s="200"/>
      <c r="M70" s="200"/>
      <c r="N70" s="200"/>
      <c r="O70" s="200"/>
      <c r="P70" s="200"/>
      <c r="Q70" s="200"/>
      <c r="R70" s="201"/>
      <c r="S70" s="201"/>
      <c r="T70" s="201"/>
    </row>
    <row r="71" spans="1:20" s="2" customFormat="1" ht="12" customHeight="1">
      <c r="A71" s="195" t="s">
        <v>772</v>
      </c>
      <c r="B71" s="100">
        <v>853731</v>
      </c>
      <c r="C71" s="12">
        <v>52223</v>
      </c>
      <c r="D71" s="12">
        <v>47853</v>
      </c>
      <c r="E71" s="12">
        <v>64280</v>
      </c>
      <c r="F71" s="12">
        <v>66479</v>
      </c>
      <c r="G71" s="12">
        <v>290133</v>
      </c>
      <c r="H71" s="12">
        <v>332763</v>
      </c>
      <c r="I71" s="200"/>
      <c r="J71" s="200"/>
      <c r="K71" s="200"/>
      <c r="L71" s="200"/>
      <c r="M71" s="200"/>
      <c r="N71" s="200"/>
      <c r="O71" s="200"/>
      <c r="P71" s="200"/>
      <c r="Q71" s="200"/>
      <c r="R71" s="201"/>
      <c r="S71" s="201"/>
      <c r="T71" s="201"/>
    </row>
    <row r="72" spans="1:20" s="2" customFormat="1" ht="3.75" customHeight="1">
      <c r="A72" s="238"/>
      <c r="B72" s="14"/>
      <c r="C72" s="14"/>
      <c r="D72" s="14"/>
      <c r="E72" s="14"/>
      <c r="F72" s="14"/>
      <c r="G72" s="14"/>
      <c r="H72" s="14"/>
      <c r="I72" s="200"/>
      <c r="J72" s="200"/>
      <c r="K72" s="200"/>
      <c r="L72" s="200"/>
      <c r="M72" s="200"/>
      <c r="N72" s="200"/>
      <c r="O72" s="200"/>
      <c r="P72" s="200"/>
      <c r="Q72" s="200"/>
      <c r="R72" s="201"/>
      <c r="S72" s="201"/>
      <c r="T72" s="201"/>
    </row>
    <row r="73" spans="1:20" s="2" customFormat="1" ht="11.25">
      <c r="A73" s="200" t="s">
        <v>897</v>
      </c>
      <c r="B73" s="200"/>
      <c r="C73" s="200"/>
      <c r="D73" s="200"/>
      <c r="E73" s="200"/>
      <c r="F73" s="200"/>
      <c r="G73" s="200"/>
      <c r="H73" s="200"/>
      <c r="I73" s="200"/>
      <c r="J73" s="200"/>
      <c r="K73" s="200"/>
      <c r="L73" s="200"/>
      <c r="M73" s="200"/>
      <c r="N73" s="200"/>
      <c r="O73" s="200"/>
      <c r="P73" s="200"/>
      <c r="Q73" s="200"/>
      <c r="R73" s="201"/>
      <c r="S73" s="201"/>
      <c r="T73" s="201"/>
    </row>
  </sheetData>
  <sheetProtection/>
  <printOptions/>
  <pageMargins left="0.5905511811023623" right="0.5905511811023623" top="0.5905511811023623" bottom="0.5905511811023623" header="0.5118110236220472" footer="0.1968503937007874"/>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Q51"/>
  <sheetViews>
    <sheetView zoomScalePageLayoutView="0" workbookViewId="0" topLeftCell="A37">
      <selection activeCell="A50" sqref="A50"/>
    </sheetView>
  </sheetViews>
  <sheetFormatPr defaultColWidth="8.875" defaultRowHeight="12.75"/>
  <cols>
    <col min="1" max="5" width="20.375" style="53" customWidth="1"/>
    <col min="6" max="15" width="12.75390625" style="53" customWidth="1"/>
    <col min="16" max="16384" width="8.875" style="53" customWidth="1"/>
  </cols>
  <sheetData>
    <row r="1" spans="1:17" s="6" customFormat="1" ht="17.25" customHeight="1">
      <c r="A1" s="231" t="s">
        <v>924</v>
      </c>
      <c r="B1" s="232"/>
      <c r="C1" s="232"/>
      <c r="D1" s="232"/>
      <c r="E1" s="232"/>
      <c r="F1" s="232"/>
      <c r="G1" s="232"/>
      <c r="H1" s="232"/>
      <c r="I1" s="233"/>
      <c r="J1" s="233"/>
      <c r="K1" s="233"/>
      <c r="L1" s="233"/>
      <c r="M1" s="233"/>
      <c r="N1" s="233"/>
      <c r="O1" s="233"/>
      <c r="P1" s="233"/>
      <c r="Q1" s="233"/>
    </row>
    <row r="2" spans="1:17" s="2" customFormat="1" ht="11.25">
      <c r="A2" s="229"/>
      <c r="B2" s="229"/>
      <c r="C2" s="229"/>
      <c r="D2" s="229"/>
      <c r="E2" s="195" t="s">
        <v>899</v>
      </c>
      <c r="F2" s="229"/>
      <c r="G2" s="229"/>
      <c r="H2" s="229"/>
      <c r="I2" s="200"/>
      <c r="J2" s="200"/>
      <c r="K2" s="200"/>
      <c r="L2" s="200"/>
      <c r="M2" s="200"/>
      <c r="N2" s="200"/>
      <c r="O2" s="200"/>
      <c r="P2" s="200"/>
      <c r="Q2" s="200"/>
    </row>
    <row r="3" spans="1:17" s="2" customFormat="1" ht="11.25">
      <c r="A3" s="234" t="s">
        <v>893</v>
      </c>
      <c r="B3" s="235" t="s">
        <v>900</v>
      </c>
      <c r="C3" s="236" t="s">
        <v>925</v>
      </c>
      <c r="D3" s="236" t="s">
        <v>926</v>
      </c>
      <c r="E3" s="237" t="s">
        <v>927</v>
      </c>
      <c r="F3" s="200"/>
      <c r="G3" s="200"/>
      <c r="H3" s="200"/>
      <c r="I3" s="200"/>
      <c r="J3" s="200"/>
      <c r="K3" s="200"/>
      <c r="L3" s="200"/>
      <c r="M3" s="200"/>
      <c r="N3" s="200"/>
      <c r="O3" s="200"/>
      <c r="P3" s="200"/>
      <c r="Q3" s="200"/>
    </row>
    <row r="4" spans="1:17" s="2" customFormat="1" ht="17.25" customHeight="1">
      <c r="A4" s="17" t="s">
        <v>983</v>
      </c>
      <c r="B4" s="100">
        <v>2442343</v>
      </c>
      <c r="C4" s="134">
        <v>1078754</v>
      </c>
      <c r="D4" s="134">
        <v>372251</v>
      </c>
      <c r="E4" s="134">
        <v>991338</v>
      </c>
      <c r="F4" s="200"/>
      <c r="G4" s="200"/>
      <c r="H4" s="200"/>
      <c r="I4" s="200"/>
      <c r="J4" s="200"/>
      <c r="K4" s="200"/>
      <c r="L4" s="200"/>
      <c r="M4" s="200"/>
      <c r="N4" s="200"/>
      <c r="O4" s="200"/>
      <c r="P4" s="200"/>
      <c r="Q4" s="200"/>
    </row>
    <row r="5" spans="1:17" s="2" customFormat="1" ht="17.25" customHeight="1">
      <c r="A5" s="22" t="s">
        <v>768</v>
      </c>
      <c r="B5" s="100">
        <v>2479888</v>
      </c>
      <c r="C5" s="134">
        <v>1116154</v>
      </c>
      <c r="D5" s="134">
        <v>373430</v>
      </c>
      <c r="E5" s="134">
        <v>990304</v>
      </c>
      <c r="F5" s="200"/>
      <c r="G5" s="200"/>
      <c r="H5" s="200"/>
      <c r="I5" s="200"/>
      <c r="J5" s="200"/>
      <c r="K5" s="200"/>
      <c r="L5" s="200"/>
      <c r="M5" s="200"/>
      <c r="N5" s="200"/>
      <c r="O5" s="200"/>
      <c r="P5" s="200"/>
      <c r="Q5" s="200"/>
    </row>
    <row r="6" spans="1:17" s="2" customFormat="1" ht="17.25" customHeight="1">
      <c r="A6" s="22" t="s">
        <v>769</v>
      </c>
      <c r="B6" s="100">
        <v>2500560</v>
      </c>
      <c r="C6" s="134">
        <v>1113462</v>
      </c>
      <c r="D6" s="134">
        <v>384570</v>
      </c>
      <c r="E6" s="134">
        <v>1002528</v>
      </c>
      <c r="F6" s="200"/>
      <c r="G6" s="200"/>
      <c r="H6" s="200"/>
      <c r="I6" s="200"/>
      <c r="J6" s="200"/>
      <c r="K6" s="200"/>
      <c r="L6" s="200"/>
      <c r="M6" s="200"/>
      <c r="N6" s="200"/>
      <c r="O6" s="200"/>
      <c r="P6" s="200"/>
      <c r="Q6" s="200"/>
    </row>
    <row r="7" spans="1:17" s="2" customFormat="1" ht="17.25" customHeight="1">
      <c r="A7" s="198" t="s">
        <v>951</v>
      </c>
      <c r="B7" s="100">
        <v>2557175</v>
      </c>
      <c r="C7" s="12">
        <v>1147152</v>
      </c>
      <c r="D7" s="12">
        <v>413938</v>
      </c>
      <c r="E7" s="12">
        <v>996085</v>
      </c>
      <c r="F7" s="200"/>
      <c r="G7" s="200"/>
      <c r="H7" s="200"/>
      <c r="I7" s="200"/>
      <c r="J7" s="200"/>
      <c r="K7" s="200"/>
      <c r="L7" s="200"/>
      <c r="M7" s="200"/>
      <c r="N7" s="200"/>
      <c r="O7" s="200"/>
      <c r="P7" s="200"/>
      <c r="Q7" s="200"/>
    </row>
    <row r="8" spans="1:17" s="2" customFormat="1" ht="17.25" customHeight="1">
      <c r="A8" s="198" t="s">
        <v>984</v>
      </c>
      <c r="B8" s="100">
        <v>2547250</v>
      </c>
      <c r="C8" s="12">
        <v>1149126</v>
      </c>
      <c r="D8" s="12">
        <v>423073</v>
      </c>
      <c r="E8" s="12">
        <v>975051</v>
      </c>
      <c r="F8" s="200"/>
      <c r="G8" s="200"/>
      <c r="H8" s="200"/>
      <c r="I8" s="200"/>
      <c r="J8" s="200"/>
      <c r="K8" s="200"/>
      <c r="L8" s="200"/>
      <c r="M8" s="200"/>
      <c r="N8" s="200"/>
      <c r="O8" s="200"/>
      <c r="P8" s="200"/>
      <c r="Q8" s="200"/>
    </row>
    <row r="9" spans="1:17" s="2" customFormat="1" ht="17.25" customHeight="1">
      <c r="A9" s="229"/>
      <c r="B9" s="100"/>
      <c r="C9" s="12"/>
      <c r="D9" s="12"/>
      <c r="E9" s="12"/>
      <c r="F9" s="200"/>
      <c r="G9" s="200"/>
      <c r="H9" s="200"/>
      <c r="I9" s="200"/>
      <c r="J9" s="200"/>
      <c r="K9" s="200"/>
      <c r="L9" s="200"/>
      <c r="M9" s="200"/>
      <c r="N9" s="200"/>
      <c r="O9" s="200"/>
      <c r="P9" s="200"/>
      <c r="Q9" s="200"/>
    </row>
    <row r="10" spans="1:17" s="2" customFormat="1" ht="20.25" customHeight="1">
      <c r="A10" s="195" t="s">
        <v>977</v>
      </c>
      <c r="B10" s="100">
        <v>206964</v>
      </c>
      <c r="C10" s="12">
        <v>92603</v>
      </c>
      <c r="D10" s="12">
        <v>33948</v>
      </c>
      <c r="E10" s="12">
        <v>80413</v>
      </c>
      <c r="F10" s="200"/>
      <c r="G10" s="200"/>
      <c r="H10" s="200"/>
      <c r="I10" s="200"/>
      <c r="J10" s="200"/>
      <c r="K10" s="200"/>
      <c r="L10" s="200"/>
      <c r="M10" s="200"/>
      <c r="N10" s="200"/>
      <c r="O10" s="200"/>
      <c r="P10" s="200"/>
      <c r="Q10" s="200"/>
    </row>
    <row r="11" spans="1:17" s="2" customFormat="1" ht="20.25" customHeight="1">
      <c r="A11" s="195" t="s">
        <v>770</v>
      </c>
      <c r="B11" s="100">
        <v>215801</v>
      </c>
      <c r="C11" s="12">
        <v>96499</v>
      </c>
      <c r="D11" s="12">
        <v>35158</v>
      </c>
      <c r="E11" s="12">
        <v>84144</v>
      </c>
      <c r="F11" s="200"/>
      <c r="G11" s="200"/>
      <c r="H11" s="200"/>
      <c r="I11" s="200"/>
      <c r="J11" s="200"/>
      <c r="K11" s="200"/>
      <c r="L11" s="200"/>
      <c r="M11" s="200"/>
      <c r="N11" s="200"/>
      <c r="O11" s="200"/>
      <c r="P11" s="200"/>
      <c r="Q11" s="200"/>
    </row>
    <row r="12" spans="1:17" s="2" customFormat="1" ht="20.25" customHeight="1">
      <c r="A12" s="195" t="s">
        <v>361</v>
      </c>
      <c r="B12" s="100">
        <v>203938</v>
      </c>
      <c r="C12" s="12">
        <v>90739</v>
      </c>
      <c r="D12" s="12">
        <v>33786</v>
      </c>
      <c r="E12" s="12">
        <v>79413</v>
      </c>
      <c r="F12" s="200"/>
      <c r="G12" s="200"/>
      <c r="H12" s="200"/>
      <c r="I12" s="200"/>
      <c r="J12" s="200"/>
      <c r="K12" s="200"/>
      <c r="L12" s="200"/>
      <c r="M12" s="200"/>
      <c r="N12" s="200"/>
      <c r="O12" s="200"/>
      <c r="P12" s="200"/>
      <c r="Q12" s="200"/>
    </row>
    <row r="13" spans="1:17" s="2" customFormat="1" ht="20.25" customHeight="1">
      <c r="A13" s="195" t="s">
        <v>362</v>
      </c>
      <c r="B13" s="100">
        <v>215825</v>
      </c>
      <c r="C13" s="12">
        <v>96185</v>
      </c>
      <c r="D13" s="12">
        <v>35280</v>
      </c>
      <c r="E13" s="12">
        <v>84360</v>
      </c>
      <c r="F13" s="200"/>
      <c r="G13" s="200"/>
      <c r="H13" s="200"/>
      <c r="I13" s="200"/>
      <c r="J13" s="200"/>
      <c r="K13" s="200"/>
      <c r="L13" s="200"/>
      <c r="M13" s="200"/>
      <c r="N13" s="200"/>
      <c r="O13" s="200"/>
      <c r="P13" s="200"/>
      <c r="Q13" s="200"/>
    </row>
    <row r="14" spans="1:17" s="2" customFormat="1" ht="20.25" customHeight="1">
      <c r="A14" s="195" t="s">
        <v>363</v>
      </c>
      <c r="B14" s="100">
        <v>229535</v>
      </c>
      <c r="C14" s="12">
        <v>106527</v>
      </c>
      <c r="D14" s="12">
        <v>36243</v>
      </c>
      <c r="E14" s="12">
        <v>86765</v>
      </c>
      <c r="F14" s="200"/>
      <c r="G14" s="200"/>
      <c r="H14" s="200"/>
      <c r="I14" s="200"/>
      <c r="J14" s="200"/>
      <c r="K14" s="200"/>
      <c r="L14" s="200"/>
      <c r="M14" s="200"/>
      <c r="N14" s="200"/>
      <c r="O14" s="200"/>
      <c r="P14" s="200"/>
      <c r="Q14" s="200"/>
    </row>
    <row r="15" spans="1:17" s="2" customFormat="1" ht="20.25" customHeight="1">
      <c r="A15" s="195" t="s">
        <v>364</v>
      </c>
      <c r="B15" s="100">
        <v>206722</v>
      </c>
      <c r="C15" s="12">
        <v>91302</v>
      </c>
      <c r="D15" s="12">
        <v>35155</v>
      </c>
      <c r="E15" s="12">
        <v>80265</v>
      </c>
      <c r="F15" s="200"/>
      <c r="G15" s="200"/>
      <c r="H15" s="200"/>
      <c r="I15" s="200"/>
      <c r="J15" s="200"/>
      <c r="K15" s="200"/>
      <c r="L15" s="200"/>
      <c r="M15" s="200"/>
      <c r="N15" s="200"/>
      <c r="O15" s="200"/>
      <c r="P15" s="200"/>
      <c r="Q15" s="200"/>
    </row>
    <row r="16" spans="1:17" s="2" customFormat="1" ht="20.25" customHeight="1">
      <c r="A16" s="195" t="s">
        <v>365</v>
      </c>
      <c r="B16" s="100">
        <v>215727</v>
      </c>
      <c r="C16" s="12">
        <v>99091</v>
      </c>
      <c r="D16" s="12">
        <v>34984</v>
      </c>
      <c r="E16" s="12">
        <v>81652</v>
      </c>
      <c r="F16" s="200"/>
      <c r="G16" s="200"/>
      <c r="H16" s="200"/>
      <c r="I16" s="200"/>
      <c r="J16" s="200"/>
      <c r="K16" s="200"/>
      <c r="L16" s="200"/>
      <c r="M16" s="200"/>
      <c r="N16" s="200"/>
      <c r="O16" s="200"/>
      <c r="P16" s="200"/>
      <c r="Q16" s="200"/>
    </row>
    <row r="17" spans="1:17" s="2" customFormat="1" ht="20.25" customHeight="1">
      <c r="A17" s="195" t="s">
        <v>366</v>
      </c>
      <c r="B17" s="100">
        <v>215617</v>
      </c>
      <c r="C17" s="12">
        <v>98320</v>
      </c>
      <c r="D17" s="12">
        <v>35137</v>
      </c>
      <c r="E17" s="12">
        <v>82160</v>
      </c>
      <c r="F17" s="200"/>
      <c r="G17" s="200"/>
      <c r="H17" s="200"/>
      <c r="I17" s="200"/>
      <c r="J17" s="200"/>
      <c r="K17" s="200"/>
      <c r="L17" s="200"/>
      <c r="M17" s="200"/>
      <c r="N17" s="200"/>
      <c r="O17" s="200"/>
      <c r="P17" s="200"/>
      <c r="Q17" s="200"/>
    </row>
    <row r="18" spans="1:17" s="2" customFormat="1" ht="20.25" customHeight="1">
      <c r="A18" s="195" t="s">
        <v>367</v>
      </c>
      <c r="B18" s="100">
        <v>222662</v>
      </c>
      <c r="C18" s="12">
        <v>103448</v>
      </c>
      <c r="D18" s="12">
        <v>36552</v>
      </c>
      <c r="E18" s="12">
        <v>82662</v>
      </c>
      <c r="F18" s="200"/>
      <c r="G18" s="200"/>
      <c r="H18" s="200"/>
      <c r="I18" s="200"/>
      <c r="J18" s="200"/>
      <c r="K18" s="200"/>
      <c r="L18" s="200"/>
      <c r="M18" s="200"/>
      <c r="N18" s="200"/>
      <c r="O18" s="200"/>
      <c r="P18" s="200"/>
      <c r="Q18" s="200"/>
    </row>
    <row r="19" spans="1:17" s="2" customFormat="1" ht="20.25" customHeight="1">
      <c r="A19" s="195" t="s">
        <v>978</v>
      </c>
      <c r="B19" s="100">
        <v>201461</v>
      </c>
      <c r="C19" s="12">
        <v>88856</v>
      </c>
      <c r="D19" s="12">
        <v>35679</v>
      </c>
      <c r="E19" s="12">
        <v>76926</v>
      </c>
      <c r="F19" s="200"/>
      <c r="G19" s="200"/>
      <c r="H19" s="200"/>
      <c r="I19" s="200"/>
      <c r="J19" s="200"/>
      <c r="K19" s="200"/>
      <c r="L19" s="200"/>
      <c r="M19" s="200"/>
      <c r="N19" s="200"/>
      <c r="O19" s="200"/>
      <c r="P19" s="200"/>
      <c r="Q19" s="200"/>
    </row>
    <row r="20" spans="1:17" s="2" customFormat="1" ht="20.25" customHeight="1">
      <c r="A20" s="195" t="s">
        <v>771</v>
      </c>
      <c r="B20" s="100">
        <v>187573</v>
      </c>
      <c r="C20" s="12">
        <v>83380</v>
      </c>
      <c r="D20" s="12">
        <v>33128</v>
      </c>
      <c r="E20" s="12">
        <v>71065</v>
      </c>
      <c r="F20" s="200"/>
      <c r="G20" s="200"/>
      <c r="H20" s="200"/>
      <c r="I20" s="200"/>
      <c r="J20" s="200"/>
      <c r="K20" s="200"/>
      <c r="L20" s="200"/>
      <c r="M20" s="200"/>
      <c r="N20" s="200"/>
      <c r="O20" s="200"/>
      <c r="P20" s="200"/>
      <c r="Q20" s="200"/>
    </row>
    <row r="21" spans="1:17" s="2" customFormat="1" ht="20.25" customHeight="1">
      <c r="A21" s="195" t="s">
        <v>772</v>
      </c>
      <c r="B21" s="100">
        <v>225425</v>
      </c>
      <c r="C21" s="12">
        <v>102176</v>
      </c>
      <c r="D21" s="12">
        <v>38023</v>
      </c>
      <c r="E21" s="12">
        <v>85226</v>
      </c>
      <c r="F21" s="200"/>
      <c r="G21" s="200"/>
      <c r="H21" s="200"/>
      <c r="I21" s="200"/>
      <c r="J21" s="200"/>
      <c r="K21" s="200"/>
      <c r="L21" s="200"/>
      <c r="M21" s="200"/>
      <c r="N21" s="200"/>
      <c r="O21" s="200"/>
      <c r="P21" s="200"/>
      <c r="Q21" s="200"/>
    </row>
    <row r="22" spans="1:17" s="2" customFormat="1" ht="3.75" customHeight="1">
      <c r="A22" s="238"/>
      <c r="B22" s="14"/>
      <c r="C22" s="14"/>
      <c r="D22" s="14"/>
      <c r="E22" s="14"/>
      <c r="F22" s="200"/>
      <c r="G22" s="200"/>
      <c r="H22" s="200"/>
      <c r="I22" s="200"/>
      <c r="J22" s="200"/>
      <c r="K22" s="200"/>
      <c r="L22" s="200"/>
      <c r="M22" s="200"/>
      <c r="N22" s="200"/>
      <c r="O22" s="200"/>
      <c r="P22" s="200"/>
      <c r="Q22" s="200"/>
    </row>
    <row r="23" spans="1:17" s="2" customFormat="1" ht="11.25">
      <c r="A23" s="200" t="s">
        <v>897</v>
      </c>
      <c r="B23" s="200"/>
      <c r="C23" s="200"/>
      <c r="D23" s="200"/>
      <c r="E23" s="200"/>
      <c r="F23" s="200"/>
      <c r="G23" s="200"/>
      <c r="H23" s="200"/>
      <c r="I23" s="200"/>
      <c r="J23" s="200"/>
      <c r="K23" s="200"/>
      <c r="L23" s="200"/>
      <c r="M23" s="200"/>
      <c r="N23" s="200"/>
      <c r="O23" s="200"/>
      <c r="P23" s="200"/>
      <c r="Q23" s="200"/>
    </row>
    <row r="24" spans="1:17" s="2" customFormat="1" ht="11.25">
      <c r="A24" s="239"/>
      <c r="B24" s="240"/>
      <c r="C24" s="240"/>
      <c r="D24" s="201"/>
      <c r="E24" s="201"/>
      <c r="F24" s="201"/>
      <c r="G24" s="201"/>
      <c r="H24" s="201"/>
      <c r="I24" s="201"/>
      <c r="J24" s="201"/>
      <c r="K24" s="201"/>
      <c r="L24" s="201"/>
      <c r="M24" s="201"/>
      <c r="N24" s="201"/>
      <c r="O24" s="201"/>
      <c r="P24" s="201"/>
      <c r="Q24" s="201"/>
    </row>
    <row r="25" spans="1:17" ht="11.25">
      <c r="A25" s="200"/>
      <c r="B25" s="200"/>
      <c r="C25" s="200"/>
      <c r="D25" s="200"/>
      <c r="E25" s="200"/>
      <c r="F25" s="200"/>
      <c r="G25" s="200"/>
      <c r="H25" s="200"/>
      <c r="I25" s="200"/>
      <c r="J25" s="200"/>
      <c r="K25" s="200"/>
      <c r="L25" s="200"/>
      <c r="M25" s="200"/>
      <c r="N25" s="200"/>
      <c r="O25" s="200"/>
      <c r="P25" s="200"/>
      <c r="Q25" s="200"/>
    </row>
    <row r="26" spans="1:17" ht="11.25">
      <c r="A26" s="200"/>
      <c r="B26" s="200"/>
      <c r="C26" s="200"/>
      <c r="D26" s="200"/>
      <c r="E26" s="200"/>
      <c r="F26" s="200"/>
      <c r="G26" s="200"/>
      <c r="H26" s="200"/>
      <c r="I26" s="200"/>
      <c r="J26" s="200"/>
      <c r="K26" s="200"/>
      <c r="L26" s="200"/>
      <c r="M26" s="200"/>
      <c r="N26" s="200"/>
      <c r="O26" s="200"/>
      <c r="P26" s="200"/>
      <c r="Q26" s="200"/>
    </row>
    <row r="27" spans="1:17" ht="17.25">
      <c r="A27" s="231" t="s">
        <v>928</v>
      </c>
      <c r="B27" s="232"/>
      <c r="C27" s="232"/>
      <c r="D27" s="232"/>
      <c r="E27" s="232"/>
      <c r="F27" s="200"/>
      <c r="G27" s="200"/>
      <c r="H27" s="200"/>
      <c r="I27" s="200"/>
      <c r="J27" s="200"/>
      <c r="K27" s="200"/>
      <c r="L27" s="200"/>
      <c r="M27" s="200"/>
      <c r="N27" s="200"/>
      <c r="O27" s="200"/>
      <c r="P27" s="200"/>
      <c r="Q27" s="200"/>
    </row>
    <row r="28" spans="1:17" ht="11.25">
      <c r="A28" s="229"/>
      <c r="B28" s="229"/>
      <c r="C28" s="229"/>
      <c r="D28" s="195" t="s">
        <v>899</v>
      </c>
      <c r="E28" s="200"/>
      <c r="F28" s="200"/>
      <c r="G28" s="200"/>
      <c r="H28" s="200"/>
      <c r="I28" s="200"/>
      <c r="J28" s="200"/>
      <c r="K28" s="200"/>
      <c r="L28" s="200"/>
      <c r="M28" s="200"/>
      <c r="N28" s="200"/>
      <c r="O28" s="200"/>
      <c r="P28" s="200"/>
      <c r="Q28" s="200"/>
    </row>
    <row r="29" spans="1:17" ht="11.25">
      <c r="A29" s="234" t="s">
        <v>893</v>
      </c>
      <c r="B29" s="235" t="s">
        <v>900</v>
      </c>
      <c r="C29" s="236" t="s">
        <v>929</v>
      </c>
      <c r="D29" s="236" t="s">
        <v>930</v>
      </c>
      <c r="E29" s="200"/>
      <c r="F29" s="200"/>
      <c r="G29" s="200"/>
      <c r="H29" s="200"/>
      <c r="I29" s="200"/>
      <c r="J29" s="200"/>
      <c r="K29" s="200"/>
      <c r="L29" s="200"/>
      <c r="M29" s="200"/>
      <c r="N29" s="200"/>
      <c r="O29" s="200"/>
      <c r="P29" s="200"/>
      <c r="Q29" s="200"/>
    </row>
    <row r="30" spans="1:17" ht="17.25" customHeight="1">
      <c r="A30" s="17" t="s">
        <v>983</v>
      </c>
      <c r="B30" s="100">
        <v>3280873</v>
      </c>
      <c r="C30" s="134">
        <v>1833183</v>
      </c>
      <c r="D30" s="134">
        <v>1447690</v>
      </c>
      <c r="E30" s="200"/>
      <c r="F30" s="200"/>
      <c r="G30" s="200"/>
      <c r="H30" s="200"/>
      <c r="I30" s="200"/>
      <c r="J30" s="200"/>
      <c r="K30" s="200"/>
      <c r="L30" s="200"/>
      <c r="M30" s="200"/>
      <c r="N30" s="200"/>
      <c r="O30" s="200"/>
      <c r="P30" s="200"/>
      <c r="Q30" s="200"/>
    </row>
    <row r="31" spans="1:17" ht="17.25" customHeight="1">
      <c r="A31" s="22" t="s">
        <v>768</v>
      </c>
      <c r="B31" s="100">
        <v>3235835</v>
      </c>
      <c r="C31" s="134">
        <v>1823363</v>
      </c>
      <c r="D31" s="134">
        <v>1412472</v>
      </c>
      <c r="E31" s="200"/>
      <c r="F31" s="200"/>
      <c r="G31" s="200"/>
      <c r="H31" s="200"/>
      <c r="I31" s="200"/>
      <c r="J31" s="200"/>
      <c r="K31" s="200"/>
      <c r="L31" s="200"/>
      <c r="M31" s="200"/>
      <c r="N31" s="200"/>
      <c r="O31" s="200"/>
      <c r="P31" s="200"/>
      <c r="Q31" s="200"/>
    </row>
    <row r="32" spans="1:17" ht="17.25" customHeight="1">
      <c r="A32" s="22" t="s">
        <v>769</v>
      </c>
      <c r="B32" s="100">
        <v>3255944</v>
      </c>
      <c r="C32" s="134">
        <v>1825541</v>
      </c>
      <c r="D32" s="134">
        <v>1430403</v>
      </c>
      <c r="E32" s="200"/>
      <c r="F32" s="200"/>
      <c r="G32" s="200"/>
      <c r="H32" s="200"/>
      <c r="I32" s="200"/>
      <c r="J32" s="200"/>
      <c r="K32" s="200"/>
      <c r="L32" s="200"/>
      <c r="M32" s="200"/>
      <c r="N32" s="200"/>
      <c r="O32" s="200"/>
      <c r="P32" s="200"/>
      <c r="Q32" s="200"/>
    </row>
    <row r="33" spans="1:17" ht="17.25" customHeight="1">
      <c r="A33" s="198" t="s">
        <v>951</v>
      </c>
      <c r="B33" s="100">
        <v>3223056</v>
      </c>
      <c r="C33" s="12">
        <v>1810447</v>
      </c>
      <c r="D33" s="12">
        <v>1412609</v>
      </c>
      <c r="E33" s="200"/>
      <c r="F33" s="200"/>
      <c r="G33" s="200"/>
      <c r="H33" s="200"/>
      <c r="I33" s="200"/>
      <c r="J33" s="200"/>
      <c r="K33" s="200"/>
      <c r="L33" s="200"/>
      <c r="M33" s="200"/>
      <c r="N33" s="200"/>
      <c r="O33" s="200"/>
      <c r="P33" s="200"/>
      <c r="Q33" s="200"/>
    </row>
    <row r="34" spans="1:17" ht="17.25" customHeight="1">
      <c r="A34" s="198" t="s">
        <v>984</v>
      </c>
      <c r="B34" s="100">
        <v>3247757</v>
      </c>
      <c r="C34" s="12">
        <v>1821357</v>
      </c>
      <c r="D34" s="12">
        <v>1426400</v>
      </c>
      <c r="E34" s="200"/>
      <c r="F34" s="200"/>
      <c r="G34" s="200"/>
      <c r="H34" s="200"/>
      <c r="I34" s="200"/>
      <c r="J34" s="200"/>
      <c r="K34" s="200"/>
      <c r="L34" s="200"/>
      <c r="M34" s="200"/>
      <c r="N34" s="200"/>
      <c r="O34" s="200"/>
      <c r="P34" s="200"/>
      <c r="Q34" s="200"/>
    </row>
    <row r="35" spans="1:17" ht="17.25" customHeight="1">
      <c r="A35" s="229"/>
      <c r="B35" s="100"/>
      <c r="C35" s="12"/>
      <c r="D35" s="12"/>
      <c r="E35" s="200"/>
      <c r="F35" s="200"/>
      <c r="G35" s="200"/>
      <c r="H35" s="200"/>
      <c r="I35" s="200"/>
      <c r="J35" s="200"/>
      <c r="K35" s="200"/>
      <c r="L35" s="200"/>
      <c r="M35" s="200"/>
      <c r="N35" s="200"/>
      <c r="O35" s="200"/>
      <c r="P35" s="200"/>
      <c r="Q35" s="200"/>
    </row>
    <row r="36" spans="1:17" ht="20.25" customHeight="1">
      <c r="A36" s="195" t="s">
        <v>977</v>
      </c>
      <c r="B36" s="100">
        <v>262706</v>
      </c>
      <c r="C36" s="12">
        <v>148381</v>
      </c>
      <c r="D36" s="12">
        <v>114325</v>
      </c>
      <c r="E36" s="200"/>
      <c r="F36" s="200"/>
      <c r="G36" s="200"/>
      <c r="H36" s="200"/>
      <c r="I36" s="200"/>
      <c r="J36" s="200"/>
      <c r="K36" s="200"/>
      <c r="L36" s="200"/>
      <c r="M36" s="200"/>
      <c r="N36" s="200"/>
      <c r="O36" s="200"/>
      <c r="P36" s="200"/>
      <c r="Q36" s="200"/>
    </row>
    <row r="37" spans="1:17" ht="20.25" customHeight="1">
      <c r="A37" s="195" t="s">
        <v>770</v>
      </c>
      <c r="B37" s="100">
        <v>271980</v>
      </c>
      <c r="C37" s="12">
        <v>153729</v>
      </c>
      <c r="D37" s="12">
        <v>118251</v>
      </c>
      <c r="E37" s="200"/>
      <c r="F37" s="200"/>
      <c r="G37" s="200"/>
      <c r="H37" s="200"/>
      <c r="I37" s="200"/>
      <c r="J37" s="200"/>
      <c r="K37" s="200"/>
      <c r="L37" s="200"/>
      <c r="M37" s="200"/>
      <c r="N37" s="200"/>
      <c r="O37" s="200"/>
      <c r="P37" s="200"/>
      <c r="Q37" s="200"/>
    </row>
    <row r="38" spans="1:17" ht="20.25" customHeight="1">
      <c r="A38" s="195" t="s">
        <v>361</v>
      </c>
      <c r="B38" s="100">
        <v>269767</v>
      </c>
      <c r="C38" s="12">
        <v>152274</v>
      </c>
      <c r="D38" s="12">
        <v>117493</v>
      </c>
      <c r="E38" s="200"/>
      <c r="F38" s="200"/>
      <c r="G38" s="200"/>
      <c r="H38" s="200"/>
      <c r="I38" s="200"/>
      <c r="J38" s="200"/>
      <c r="K38" s="200"/>
      <c r="L38" s="200"/>
      <c r="M38" s="200"/>
      <c r="N38" s="200"/>
      <c r="O38" s="200"/>
      <c r="P38" s="200"/>
      <c r="Q38" s="200"/>
    </row>
    <row r="39" spans="1:17" ht="20.25" customHeight="1">
      <c r="A39" s="195" t="s">
        <v>362</v>
      </c>
      <c r="B39" s="100">
        <v>279117</v>
      </c>
      <c r="C39" s="12">
        <v>156411</v>
      </c>
      <c r="D39" s="12">
        <v>122706</v>
      </c>
      <c r="E39" s="200"/>
      <c r="F39" s="200"/>
      <c r="G39" s="200"/>
      <c r="H39" s="200"/>
      <c r="I39" s="200"/>
      <c r="J39" s="200"/>
      <c r="K39" s="200"/>
      <c r="L39" s="200"/>
      <c r="M39" s="200"/>
      <c r="N39" s="200"/>
      <c r="O39" s="200"/>
      <c r="P39" s="200"/>
      <c r="Q39" s="200"/>
    </row>
    <row r="40" spans="1:17" ht="20.25" customHeight="1">
      <c r="A40" s="195" t="s">
        <v>363</v>
      </c>
      <c r="B40" s="100">
        <v>288048</v>
      </c>
      <c r="C40" s="12">
        <v>160763</v>
      </c>
      <c r="D40" s="12">
        <v>127285</v>
      </c>
      <c r="E40" s="200"/>
      <c r="F40" s="200"/>
      <c r="G40" s="200"/>
      <c r="H40" s="200"/>
      <c r="I40" s="200"/>
      <c r="J40" s="200"/>
      <c r="K40" s="200"/>
      <c r="L40" s="200"/>
      <c r="M40" s="200"/>
      <c r="N40" s="200"/>
      <c r="O40" s="200"/>
      <c r="P40" s="200"/>
      <c r="Q40" s="200"/>
    </row>
    <row r="41" spans="1:17" ht="20.25" customHeight="1">
      <c r="A41" s="195" t="s">
        <v>364</v>
      </c>
      <c r="B41" s="100">
        <v>266487</v>
      </c>
      <c r="C41" s="12">
        <v>148991</v>
      </c>
      <c r="D41" s="12">
        <v>117496</v>
      </c>
      <c r="E41" s="200"/>
      <c r="F41" s="200"/>
      <c r="G41" s="200"/>
      <c r="H41" s="200"/>
      <c r="I41" s="200"/>
      <c r="J41" s="200"/>
      <c r="K41" s="200"/>
      <c r="L41" s="200"/>
      <c r="M41" s="200"/>
      <c r="N41" s="200"/>
      <c r="O41" s="200"/>
      <c r="P41" s="200"/>
      <c r="Q41" s="200"/>
    </row>
    <row r="42" spans="1:17" ht="20.25" customHeight="1">
      <c r="A42" s="195" t="s">
        <v>365</v>
      </c>
      <c r="B42" s="100">
        <v>270956</v>
      </c>
      <c r="C42" s="12">
        <v>151297</v>
      </c>
      <c r="D42" s="12">
        <v>119659</v>
      </c>
      <c r="E42" s="200"/>
      <c r="F42" s="200"/>
      <c r="G42" s="200"/>
      <c r="H42" s="200"/>
      <c r="I42" s="200"/>
      <c r="J42" s="200"/>
      <c r="K42" s="200"/>
      <c r="L42" s="200"/>
      <c r="M42" s="200"/>
      <c r="N42" s="200"/>
      <c r="O42" s="200"/>
      <c r="P42" s="200"/>
      <c r="Q42" s="200"/>
    </row>
    <row r="43" spans="1:17" ht="20.25" customHeight="1">
      <c r="A43" s="195" t="s">
        <v>366</v>
      </c>
      <c r="B43" s="100">
        <v>276587</v>
      </c>
      <c r="C43" s="12">
        <v>155669</v>
      </c>
      <c r="D43" s="12">
        <v>120918</v>
      </c>
      <c r="E43" s="200"/>
      <c r="F43" s="200"/>
      <c r="G43" s="200"/>
      <c r="H43" s="200"/>
      <c r="I43" s="200"/>
      <c r="J43" s="200"/>
      <c r="K43" s="200"/>
      <c r="L43" s="200"/>
      <c r="M43" s="200"/>
      <c r="N43" s="200"/>
      <c r="O43" s="200"/>
      <c r="P43" s="200"/>
      <c r="Q43" s="200"/>
    </row>
    <row r="44" spans="1:17" ht="20.25" customHeight="1">
      <c r="A44" s="195" t="s">
        <v>367</v>
      </c>
      <c r="B44" s="100">
        <v>285024</v>
      </c>
      <c r="C44" s="12">
        <v>158256</v>
      </c>
      <c r="D44" s="12">
        <v>126768</v>
      </c>
      <c r="E44" s="200"/>
      <c r="F44" s="200"/>
      <c r="G44" s="200"/>
      <c r="H44" s="200"/>
      <c r="I44" s="200"/>
      <c r="J44" s="200"/>
      <c r="K44" s="200"/>
      <c r="L44" s="200"/>
      <c r="M44" s="200"/>
      <c r="N44" s="200"/>
      <c r="O44" s="200"/>
      <c r="P44" s="200"/>
      <c r="Q44" s="200"/>
    </row>
    <row r="45" spans="1:17" ht="20.25" customHeight="1">
      <c r="A45" s="195" t="s">
        <v>978</v>
      </c>
      <c r="B45" s="100">
        <v>258307</v>
      </c>
      <c r="C45" s="12">
        <v>145229</v>
      </c>
      <c r="D45" s="12">
        <v>113078</v>
      </c>
      <c r="E45" s="200"/>
      <c r="F45" s="200"/>
      <c r="G45" s="200"/>
      <c r="H45" s="200"/>
      <c r="I45" s="200"/>
      <c r="J45" s="200"/>
      <c r="K45" s="200"/>
      <c r="L45" s="200"/>
      <c r="M45" s="200"/>
      <c r="N45" s="200"/>
      <c r="O45" s="200"/>
      <c r="P45" s="200"/>
      <c r="Q45" s="200"/>
    </row>
    <row r="46" spans="1:17" ht="20.25" customHeight="1">
      <c r="A46" s="195" t="s">
        <v>771</v>
      </c>
      <c r="B46" s="100">
        <v>234955</v>
      </c>
      <c r="C46" s="12">
        <v>131828</v>
      </c>
      <c r="D46" s="12">
        <v>103127</v>
      </c>
      <c r="E46" s="200"/>
      <c r="F46" s="200"/>
      <c r="G46" s="200"/>
      <c r="H46" s="200"/>
      <c r="I46" s="200"/>
      <c r="J46" s="200"/>
      <c r="K46" s="200"/>
      <c r="L46" s="200"/>
      <c r="M46" s="200"/>
      <c r="N46" s="200"/>
      <c r="O46" s="200"/>
      <c r="P46" s="200"/>
      <c r="Q46" s="200"/>
    </row>
    <row r="47" spans="1:17" ht="20.25" customHeight="1">
      <c r="A47" s="195" t="s">
        <v>772</v>
      </c>
      <c r="B47" s="100">
        <v>283823</v>
      </c>
      <c r="C47" s="12">
        <v>158529</v>
      </c>
      <c r="D47" s="12">
        <v>125294</v>
      </c>
      <c r="E47" s="200"/>
      <c r="F47" s="200"/>
      <c r="G47" s="200"/>
      <c r="H47" s="200"/>
      <c r="I47" s="200"/>
      <c r="J47" s="200"/>
      <c r="K47" s="200"/>
      <c r="L47" s="200"/>
      <c r="M47" s="200"/>
      <c r="N47" s="200"/>
      <c r="O47" s="200"/>
      <c r="P47" s="200"/>
      <c r="Q47" s="200"/>
    </row>
    <row r="48" spans="1:17" ht="3.75" customHeight="1">
      <c r="A48" s="238"/>
      <c r="B48" s="14"/>
      <c r="C48" s="14"/>
      <c r="D48" s="14"/>
      <c r="E48" s="200"/>
      <c r="F48" s="200"/>
      <c r="G48" s="200"/>
      <c r="H48" s="200"/>
      <c r="I48" s="200"/>
      <c r="J48" s="200"/>
      <c r="K48" s="200"/>
      <c r="L48" s="200"/>
      <c r="M48" s="200"/>
      <c r="N48" s="200"/>
      <c r="O48" s="200"/>
      <c r="P48" s="200"/>
      <c r="Q48" s="200"/>
    </row>
    <row r="49" spans="1:17" ht="11.25">
      <c r="A49" s="200" t="s">
        <v>897</v>
      </c>
      <c r="B49" s="200"/>
      <c r="C49" s="200"/>
      <c r="D49" s="200"/>
      <c r="E49" s="200"/>
      <c r="F49" s="200"/>
      <c r="G49" s="200"/>
      <c r="H49" s="200"/>
      <c r="I49" s="200"/>
      <c r="J49" s="200"/>
      <c r="K49" s="200"/>
      <c r="L49" s="200"/>
      <c r="M49" s="200"/>
      <c r="N49" s="200"/>
      <c r="O49" s="200"/>
      <c r="P49" s="200"/>
      <c r="Q49" s="200"/>
    </row>
    <row r="50" spans="1:17" ht="11.25">
      <c r="A50" s="239"/>
      <c r="B50" s="240"/>
      <c r="C50" s="240"/>
      <c r="D50" s="201"/>
      <c r="E50" s="201"/>
      <c r="F50" s="200"/>
      <c r="G50" s="200"/>
      <c r="H50" s="200"/>
      <c r="I50" s="200"/>
      <c r="J50" s="200"/>
      <c r="K50" s="200"/>
      <c r="L50" s="200"/>
      <c r="M50" s="200"/>
      <c r="N50" s="200"/>
      <c r="O50" s="200"/>
      <c r="P50" s="200"/>
      <c r="Q50" s="200"/>
    </row>
    <row r="51" spans="1:17" ht="11.25">
      <c r="A51" s="200"/>
      <c r="B51" s="200"/>
      <c r="C51" s="200"/>
      <c r="D51" s="200"/>
      <c r="E51" s="200"/>
      <c r="F51" s="200"/>
      <c r="G51" s="200"/>
      <c r="H51" s="200"/>
      <c r="I51" s="200"/>
      <c r="J51" s="200"/>
      <c r="K51" s="200"/>
      <c r="L51" s="200"/>
      <c r="M51" s="200"/>
      <c r="N51" s="200"/>
      <c r="O51" s="200"/>
      <c r="P51" s="200"/>
      <c r="Q51" s="200"/>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O45"/>
  <sheetViews>
    <sheetView zoomScalePageLayoutView="0" workbookViewId="0" topLeftCell="A1">
      <selection activeCell="B42" sqref="B42"/>
    </sheetView>
  </sheetViews>
  <sheetFormatPr defaultColWidth="8.875" defaultRowHeight="12.75"/>
  <cols>
    <col min="1" max="1" width="9.125" style="53" customWidth="1"/>
    <col min="2" max="15" width="12.75390625" style="53" customWidth="1"/>
    <col min="16" max="16384" width="8.875" style="53" customWidth="1"/>
  </cols>
  <sheetData>
    <row r="1" spans="1:15" s="127" customFormat="1" ht="22.5" customHeight="1">
      <c r="A1" s="226" t="s">
        <v>3</v>
      </c>
      <c r="B1" s="141"/>
      <c r="C1" s="141"/>
      <c r="D1" s="141"/>
      <c r="E1" s="141"/>
      <c r="F1" s="142"/>
      <c r="G1" s="141"/>
      <c r="H1" s="141"/>
      <c r="I1" s="141"/>
      <c r="J1" s="141"/>
      <c r="K1" s="142"/>
      <c r="L1" s="141"/>
      <c r="M1" s="141"/>
      <c r="N1" s="141"/>
      <c r="O1" s="142"/>
    </row>
    <row r="2" spans="1:15" ht="17.25" customHeight="1">
      <c r="A2" s="59"/>
      <c r="B2" s="3"/>
      <c r="C2" s="3"/>
      <c r="D2" s="3"/>
      <c r="E2" s="3"/>
      <c r="F2" s="5"/>
      <c r="G2" s="3"/>
      <c r="H2" s="8" t="s">
        <v>238</v>
      </c>
      <c r="I2" s="3"/>
      <c r="J2" s="3"/>
      <c r="K2" s="5"/>
      <c r="L2" s="3"/>
      <c r="M2" s="3"/>
      <c r="N2" s="3"/>
      <c r="O2" s="5"/>
    </row>
    <row r="3" spans="1:8" ht="19.5" customHeight="1">
      <c r="A3" s="95" t="s">
        <v>948</v>
      </c>
      <c r="B3" s="227" t="s">
        <v>949</v>
      </c>
      <c r="C3" s="228" t="s">
        <v>82</v>
      </c>
      <c r="D3" s="228" t="s">
        <v>83</v>
      </c>
      <c r="E3" s="228" t="s">
        <v>84</v>
      </c>
      <c r="F3" s="131" t="s">
        <v>85</v>
      </c>
      <c r="G3" s="228" t="s">
        <v>86</v>
      </c>
      <c r="H3" s="133" t="s">
        <v>87</v>
      </c>
    </row>
    <row r="4" spans="1:9" ht="20.25" customHeight="1">
      <c r="A4" s="17" t="s">
        <v>983</v>
      </c>
      <c r="B4" s="100">
        <v>27704040</v>
      </c>
      <c r="C4" s="134">
        <v>4106855</v>
      </c>
      <c r="D4" s="134">
        <v>358689</v>
      </c>
      <c r="E4" s="134">
        <v>3503440</v>
      </c>
      <c r="F4" s="134">
        <v>901073</v>
      </c>
      <c r="G4" s="134">
        <v>4226616</v>
      </c>
      <c r="H4" s="134">
        <v>4335144</v>
      </c>
      <c r="I4" s="2"/>
    </row>
    <row r="5" spans="1:9" ht="20.25" customHeight="1">
      <c r="A5" s="22" t="s">
        <v>768</v>
      </c>
      <c r="B5" s="100">
        <v>28745629</v>
      </c>
      <c r="C5" s="134">
        <v>3903295</v>
      </c>
      <c r="D5" s="134">
        <v>383521</v>
      </c>
      <c r="E5" s="134">
        <v>3605088</v>
      </c>
      <c r="F5" s="134">
        <v>806001</v>
      </c>
      <c r="G5" s="134">
        <v>4416945</v>
      </c>
      <c r="H5" s="134">
        <v>4563097</v>
      </c>
      <c r="I5" s="2"/>
    </row>
    <row r="6" spans="1:9" ht="20.25" customHeight="1">
      <c r="A6" s="22" t="s">
        <v>769</v>
      </c>
      <c r="B6" s="100">
        <v>30232420</v>
      </c>
      <c r="C6" s="12">
        <v>4102544</v>
      </c>
      <c r="D6" s="12">
        <v>418606</v>
      </c>
      <c r="E6" s="12">
        <v>3932176</v>
      </c>
      <c r="F6" s="12">
        <v>831034</v>
      </c>
      <c r="G6" s="12">
        <v>4590332</v>
      </c>
      <c r="H6" s="12">
        <v>4729936</v>
      </c>
      <c r="I6" s="2"/>
    </row>
    <row r="7" spans="1:9" ht="20.25" customHeight="1">
      <c r="A7" s="198" t="s">
        <v>935</v>
      </c>
      <c r="B7" s="100">
        <v>30367545</v>
      </c>
      <c r="C7" s="12">
        <v>4032904</v>
      </c>
      <c r="D7" s="12">
        <v>428960</v>
      </c>
      <c r="E7" s="12">
        <v>3988647</v>
      </c>
      <c r="F7" s="12">
        <v>755001</v>
      </c>
      <c r="G7" s="12">
        <v>4668057</v>
      </c>
      <c r="H7" s="12">
        <v>4778458</v>
      </c>
      <c r="I7" s="2"/>
    </row>
    <row r="8" spans="1:9" ht="20.25" customHeight="1">
      <c r="A8" s="198" t="s">
        <v>984</v>
      </c>
      <c r="B8" s="100">
        <v>30876014</v>
      </c>
      <c r="C8" s="12">
        <v>4133565</v>
      </c>
      <c r="D8" s="12">
        <v>440640</v>
      </c>
      <c r="E8" s="12">
        <v>4168305</v>
      </c>
      <c r="F8" s="12">
        <v>702676</v>
      </c>
      <c r="G8" s="12">
        <v>4724482</v>
      </c>
      <c r="H8" s="12">
        <v>4813836</v>
      </c>
      <c r="I8" s="2"/>
    </row>
    <row r="9" spans="1:8" ht="20.25" customHeight="1">
      <c r="A9" s="229"/>
      <c r="B9" s="100"/>
      <c r="C9" s="12"/>
      <c r="D9" s="12"/>
      <c r="E9" s="12"/>
      <c r="F9" s="12"/>
      <c r="G9" s="12"/>
      <c r="H9" s="12"/>
    </row>
    <row r="10" spans="1:8" ht="20.25" customHeight="1">
      <c r="A10" s="195" t="s">
        <v>977</v>
      </c>
      <c r="B10" s="100">
        <v>2495544</v>
      </c>
      <c r="C10" s="12">
        <v>328231</v>
      </c>
      <c r="D10" s="12">
        <v>35100</v>
      </c>
      <c r="E10" s="12">
        <v>322211</v>
      </c>
      <c r="F10" s="12">
        <v>59509</v>
      </c>
      <c r="G10" s="12">
        <v>382742</v>
      </c>
      <c r="H10" s="12">
        <v>393953</v>
      </c>
    </row>
    <row r="11" spans="1:8" ht="20.25" customHeight="1">
      <c r="A11" s="195" t="s">
        <v>770</v>
      </c>
      <c r="B11" s="100">
        <v>2865308</v>
      </c>
      <c r="C11" s="12">
        <v>364059</v>
      </c>
      <c r="D11" s="12">
        <v>36440</v>
      </c>
      <c r="E11" s="12">
        <v>381060</v>
      </c>
      <c r="F11" s="12">
        <v>61007</v>
      </c>
      <c r="G11" s="12">
        <v>450552</v>
      </c>
      <c r="H11" s="12">
        <v>448110</v>
      </c>
    </row>
    <row r="12" spans="1:8" ht="20.25" customHeight="1">
      <c r="A12" s="195" t="s">
        <v>361</v>
      </c>
      <c r="B12" s="100">
        <v>2343714</v>
      </c>
      <c r="C12" s="12">
        <v>307122</v>
      </c>
      <c r="D12" s="12">
        <v>36790</v>
      </c>
      <c r="E12" s="12">
        <v>299337</v>
      </c>
      <c r="F12" s="12">
        <v>57488</v>
      </c>
      <c r="G12" s="12">
        <v>360077</v>
      </c>
      <c r="H12" s="12">
        <v>361890</v>
      </c>
    </row>
    <row r="13" spans="1:8" ht="20.25" customHeight="1">
      <c r="A13" s="195" t="s">
        <v>362</v>
      </c>
      <c r="B13" s="100">
        <v>2734941</v>
      </c>
      <c r="C13" s="12">
        <v>349103</v>
      </c>
      <c r="D13" s="12">
        <v>37150</v>
      </c>
      <c r="E13" s="12">
        <v>355693</v>
      </c>
      <c r="F13" s="12">
        <v>59956</v>
      </c>
      <c r="G13" s="12">
        <v>418632</v>
      </c>
      <c r="H13" s="12">
        <v>428647</v>
      </c>
    </row>
    <row r="14" spans="1:8" ht="20.25" customHeight="1">
      <c r="A14" s="195" t="s">
        <v>363</v>
      </c>
      <c r="B14" s="100">
        <v>3307585</v>
      </c>
      <c r="C14" s="12">
        <v>426393</v>
      </c>
      <c r="D14" s="12">
        <v>39285</v>
      </c>
      <c r="E14" s="12">
        <v>482950</v>
      </c>
      <c r="F14" s="12">
        <v>64031</v>
      </c>
      <c r="G14" s="12">
        <v>513687</v>
      </c>
      <c r="H14" s="12">
        <v>527215</v>
      </c>
    </row>
    <row r="15" spans="1:8" ht="20.25" customHeight="1">
      <c r="A15" s="195" t="s">
        <v>364</v>
      </c>
      <c r="B15" s="100">
        <v>2489298</v>
      </c>
      <c r="C15" s="12">
        <v>324578</v>
      </c>
      <c r="D15" s="12">
        <v>35957</v>
      </c>
      <c r="E15" s="12">
        <v>326431</v>
      </c>
      <c r="F15" s="12">
        <v>55630</v>
      </c>
      <c r="G15" s="12">
        <v>382398</v>
      </c>
      <c r="H15" s="12">
        <v>390590</v>
      </c>
    </row>
    <row r="16" spans="1:8" ht="20.25" customHeight="1">
      <c r="A16" s="195" t="s">
        <v>365</v>
      </c>
      <c r="B16" s="100">
        <v>2407948</v>
      </c>
      <c r="C16" s="12">
        <v>332034</v>
      </c>
      <c r="D16" s="12">
        <v>36610</v>
      </c>
      <c r="E16" s="12">
        <v>336137</v>
      </c>
      <c r="F16" s="12">
        <v>56441</v>
      </c>
      <c r="G16" s="12">
        <v>362761</v>
      </c>
      <c r="H16" s="12">
        <v>369504</v>
      </c>
    </row>
    <row r="17" spans="1:8" ht="20.25" customHeight="1">
      <c r="A17" s="195" t="s">
        <v>366</v>
      </c>
      <c r="B17" s="100">
        <v>2526953</v>
      </c>
      <c r="C17" s="12">
        <v>353623</v>
      </c>
      <c r="D17" s="12">
        <v>39035</v>
      </c>
      <c r="E17" s="12">
        <v>357504</v>
      </c>
      <c r="F17" s="12">
        <v>60303</v>
      </c>
      <c r="G17" s="12">
        <v>377793</v>
      </c>
      <c r="H17" s="12">
        <v>386033</v>
      </c>
    </row>
    <row r="18" spans="1:8" ht="20.25" customHeight="1">
      <c r="A18" s="195" t="s">
        <v>367</v>
      </c>
      <c r="B18" s="100">
        <v>2480642</v>
      </c>
      <c r="C18" s="12">
        <v>355748</v>
      </c>
      <c r="D18" s="12">
        <v>38724</v>
      </c>
      <c r="E18" s="12">
        <v>345323</v>
      </c>
      <c r="F18" s="12">
        <v>63841</v>
      </c>
      <c r="G18" s="12">
        <v>370140</v>
      </c>
      <c r="H18" s="12">
        <v>399791</v>
      </c>
    </row>
    <row r="19" spans="1:8" ht="20.25" customHeight="1">
      <c r="A19" s="195" t="s">
        <v>978</v>
      </c>
      <c r="B19" s="100">
        <v>2346338</v>
      </c>
      <c r="C19" s="12">
        <v>310353</v>
      </c>
      <c r="D19" s="12">
        <v>33725</v>
      </c>
      <c r="E19" s="12">
        <v>307994</v>
      </c>
      <c r="F19" s="12">
        <v>51217</v>
      </c>
      <c r="G19" s="12">
        <v>380451</v>
      </c>
      <c r="H19" s="12">
        <v>361460</v>
      </c>
    </row>
    <row r="20" spans="1:8" ht="20.25" customHeight="1">
      <c r="A20" s="195" t="s">
        <v>771</v>
      </c>
      <c r="B20" s="100">
        <v>2098683</v>
      </c>
      <c r="C20" s="12">
        <v>283329</v>
      </c>
      <c r="D20" s="12">
        <v>32261</v>
      </c>
      <c r="E20" s="12">
        <v>270832</v>
      </c>
      <c r="F20" s="12">
        <v>49873</v>
      </c>
      <c r="G20" s="12">
        <v>321454</v>
      </c>
      <c r="H20" s="12">
        <v>323793</v>
      </c>
    </row>
    <row r="21" spans="1:8" ht="20.25" customHeight="1">
      <c r="A21" s="195" t="s">
        <v>772</v>
      </c>
      <c r="B21" s="100">
        <v>2779060</v>
      </c>
      <c r="C21" s="12">
        <v>398992</v>
      </c>
      <c r="D21" s="12">
        <v>39563</v>
      </c>
      <c r="E21" s="12">
        <v>382833</v>
      </c>
      <c r="F21" s="12">
        <v>63380</v>
      </c>
      <c r="G21" s="12">
        <v>403795</v>
      </c>
      <c r="H21" s="12">
        <v>422850</v>
      </c>
    </row>
    <row r="22" spans="1:8" ht="3.75" customHeight="1">
      <c r="A22" s="11"/>
      <c r="B22" s="14"/>
      <c r="C22" s="14"/>
      <c r="D22" s="14"/>
      <c r="E22" s="14"/>
      <c r="F22" s="14"/>
      <c r="G22" s="14"/>
      <c r="H22" s="14"/>
    </row>
    <row r="23" spans="10:14" ht="38.25" customHeight="1">
      <c r="J23" s="2"/>
      <c r="N23" s="2"/>
    </row>
    <row r="24" spans="1:14" ht="28.5" customHeight="1">
      <c r="A24" s="351" t="s">
        <v>893</v>
      </c>
      <c r="B24" s="352" t="s">
        <v>88</v>
      </c>
      <c r="C24" s="352" t="s">
        <v>1073</v>
      </c>
      <c r="D24" s="353" t="s">
        <v>1074</v>
      </c>
      <c r="E24" s="352" t="s">
        <v>89</v>
      </c>
      <c r="F24" s="378" t="s">
        <v>1075</v>
      </c>
      <c r="G24" s="352" t="s">
        <v>1076</v>
      </c>
      <c r="H24" s="352" t="s">
        <v>90</v>
      </c>
      <c r="I24" s="354" t="s">
        <v>91</v>
      </c>
      <c r="J24" s="2"/>
      <c r="N24" s="2"/>
    </row>
    <row r="25" spans="1:9" ht="20.25" customHeight="1">
      <c r="A25" s="322" t="s">
        <v>1087</v>
      </c>
      <c r="B25" s="355">
        <v>2118058</v>
      </c>
      <c r="C25" s="355">
        <v>860902</v>
      </c>
      <c r="D25" s="355">
        <v>790112</v>
      </c>
      <c r="E25" s="355">
        <v>1531263</v>
      </c>
      <c r="F25" s="360" t="s">
        <v>1077</v>
      </c>
      <c r="G25" s="355">
        <v>2363262</v>
      </c>
      <c r="H25" s="355">
        <v>1650643</v>
      </c>
      <c r="I25" s="355">
        <v>957983</v>
      </c>
    </row>
    <row r="26" spans="1:9" ht="20.25" customHeight="1">
      <c r="A26" s="323" t="s">
        <v>1088</v>
      </c>
      <c r="B26" s="355">
        <v>2728826</v>
      </c>
      <c r="C26" s="355">
        <v>915644</v>
      </c>
      <c r="D26" s="355">
        <v>762598</v>
      </c>
      <c r="E26" s="355">
        <v>1511570</v>
      </c>
      <c r="F26" s="361" t="s">
        <v>1077</v>
      </c>
      <c r="G26" s="355">
        <v>2340469</v>
      </c>
      <c r="H26" s="355">
        <v>1755436</v>
      </c>
      <c r="I26" s="355">
        <v>1053139</v>
      </c>
    </row>
    <row r="27" spans="1:9" ht="20.25" customHeight="1">
      <c r="A27" s="323" t="s">
        <v>1089</v>
      </c>
      <c r="B27" s="355">
        <v>2939039</v>
      </c>
      <c r="C27" s="355">
        <v>997252</v>
      </c>
      <c r="D27" s="355">
        <v>783347</v>
      </c>
      <c r="E27" s="355">
        <v>1561747</v>
      </c>
      <c r="F27" s="361" t="s">
        <v>1077</v>
      </c>
      <c r="G27" s="355">
        <v>2407146</v>
      </c>
      <c r="H27" s="355">
        <v>1802356</v>
      </c>
      <c r="I27" s="355">
        <v>1136905</v>
      </c>
    </row>
    <row r="28" spans="1:9" ht="20.25" customHeight="1">
      <c r="A28" s="324" t="s">
        <v>1090</v>
      </c>
      <c r="B28" s="356">
        <v>3006024</v>
      </c>
      <c r="C28" s="325">
        <v>977993</v>
      </c>
      <c r="D28" s="325">
        <v>782337</v>
      </c>
      <c r="E28" s="325">
        <v>1547781</v>
      </c>
      <c r="F28" s="361" t="s">
        <v>1077</v>
      </c>
      <c r="G28" s="325">
        <v>2434722</v>
      </c>
      <c r="H28" s="325">
        <v>1798874</v>
      </c>
      <c r="I28" s="325">
        <v>1167787</v>
      </c>
    </row>
    <row r="29" spans="1:9" ht="20.25" customHeight="1">
      <c r="A29" s="324" t="s">
        <v>1091</v>
      </c>
      <c r="B29" s="356">
        <v>3149447</v>
      </c>
      <c r="C29" s="325">
        <v>1008629</v>
      </c>
      <c r="D29" s="325">
        <v>787904</v>
      </c>
      <c r="E29" s="325">
        <v>1537709</v>
      </c>
      <c r="F29" s="325">
        <v>41834</v>
      </c>
      <c r="G29" s="325">
        <v>2393808</v>
      </c>
      <c r="H29" s="325">
        <v>1801192</v>
      </c>
      <c r="I29" s="325">
        <v>1171987</v>
      </c>
    </row>
    <row r="30" spans="1:9" ht="20.25" customHeight="1">
      <c r="A30" s="321"/>
      <c r="B30" s="356"/>
      <c r="C30" s="325"/>
      <c r="D30" s="325"/>
      <c r="E30" s="325"/>
      <c r="F30" s="325"/>
      <c r="G30" s="325"/>
      <c r="H30" s="325"/>
      <c r="I30" s="325"/>
    </row>
    <row r="31" spans="1:9" ht="20.25" customHeight="1">
      <c r="A31" s="324" t="s">
        <v>1092</v>
      </c>
      <c r="B31" s="356">
        <v>267221</v>
      </c>
      <c r="C31" s="325">
        <v>84775</v>
      </c>
      <c r="D31" s="325">
        <v>62236</v>
      </c>
      <c r="E31" s="325">
        <v>127088</v>
      </c>
      <c r="F31" s="361" t="s">
        <v>1077</v>
      </c>
      <c r="G31" s="325">
        <v>193103</v>
      </c>
      <c r="H31" s="325">
        <v>145235</v>
      </c>
      <c r="I31" s="325">
        <v>94140</v>
      </c>
    </row>
    <row r="32" spans="1:9" ht="20.25" customHeight="1">
      <c r="A32" s="324" t="s">
        <v>1093</v>
      </c>
      <c r="B32" s="356">
        <v>314262</v>
      </c>
      <c r="C32" s="325">
        <v>102659</v>
      </c>
      <c r="D32" s="325">
        <v>71999</v>
      </c>
      <c r="E32" s="325">
        <v>143154</v>
      </c>
      <c r="F32" s="361" t="s">
        <v>1077</v>
      </c>
      <c r="G32" s="325">
        <v>210448</v>
      </c>
      <c r="H32" s="325">
        <v>163291</v>
      </c>
      <c r="I32" s="325">
        <v>118267</v>
      </c>
    </row>
    <row r="33" spans="1:9" ht="20.25" customHeight="1">
      <c r="A33" s="324" t="s">
        <v>1094</v>
      </c>
      <c r="B33" s="356">
        <v>251830</v>
      </c>
      <c r="C33" s="325">
        <v>77818</v>
      </c>
      <c r="D33" s="325">
        <v>63007</v>
      </c>
      <c r="E33" s="325">
        <v>116141</v>
      </c>
      <c r="F33" s="361" t="s">
        <v>1077</v>
      </c>
      <c r="G33" s="325">
        <v>187211</v>
      </c>
      <c r="H33" s="325">
        <v>137194</v>
      </c>
      <c r="I33" s="325">
        <v>87809</v>
      </c>
    </row>
    <row r="34" spans="1:9" ht="20.25" customHeight="1">
      <c r="A34" s="324" t="s">
        <v>1095</v>
      </c>
      <c r="B34" s="356">
        <v>288271</v>
      </c>
      <c r="C34" s="325">
        <v>94434</v>
      </c>
      <c r="D34" s="325">
        <v>75308</v>
      </c>
      <c r="E34" s="325">
        <v>137948</v>
      </c>
      <c r="F34" s="361" t="s">
        <v>1077</v>
      </c>
      <c r="G34" s="325">
        <v>219975</v>
      </c>
      <c r="H34" s="325">
        <v>167333</v>
      </c>
      <c r="I34" s="325">
        <v>102491</v>
      </c>
    </row>
    <row r="35" spans="1:9" ht="20.25" customHeight="1">
      <c r="A35" s="324" t="s">
        <v>1096</v>
      </c>
      <c r="B35" s="356">
        <v>328051</v>
      </c>
      <c r="C35" s="325">
        <v>108919</v>
      </c>
      <c r="D35" s="325">
        <v>86448</v>
      </c>
      <c r="E35" s="325">
        <v>161302</v>
      </c>
      <c r="F35" s="361" t="s">
        <v>1077</v>
      </c>
      <c r="G35" s="325">
        <v>252300</v>
      </c>
      <c r="H35" s="325">
        <v>188737</v>
      </c>
      <c r="I35" s="325">
        <v>128267</v>
      </c>
    </row>
    <row r="36" spans="1:9" ht="20.25" customHeight="1">
      <c r="A36" s="324" t="s">
        <v>1097</v>
      </c>
      <c r="B36" s="356">
        <v>275838</v>
      </c>
      <c r="C36" s="325">
        <v>83475</v>
      </c>
      <c r="D36" s="325">
        <v>64362</v>
      </c>
      <c r="E36" s="325">
        <v>123272</v>
      </c>
      <c r="F36" s="361" t="s">
        <v>1077</v>
      </c>
      <c r="G36" s="325">
        <v>193160</v>
      </c>
      <c r="H36" s="325">
        <v>139760</v>
      </c>
      <c r="I36" s="325">
        <v>93847</v>
      </c>
    </row>
    <row r="37" spans="1:9" ht="20.25" customHeight="1">
      <c r="A37" s="324" t="s">
        <v>1098</v>
      </c>
      <c r="B37" s="356">
        <v>244682</v>
      </c>
      <c r="C37" s="325">
        <v>76997</v>
      </c>
      <c r="D37" s="325">
        <v>61137</v>
      </c>
      <c r="E37" s="325">
        <v>117580</v>
      </c>
      <c r="F37" s="361" t="s">
        <v>1077</v>
      </c>
      <c r="G37" s="325">
        <v>187447</v>
      </c>
      <c r="H37" s="325">
        <v>138336</v>
      </c>
      <c r="I37" s="325">
        <v>88282</v>
      </c>
    </row>
    <row r="38" spans="1:9" ht="20.25" customHeight="1">
      <c r="A38" s="324" t="s">
        <v>1099</v>
      </c>
      <c r="B38" s="356">
        <v>249342</v>
      </c>
      <c r="C38" s="325">
        <v>80004</v>
      </c>
      <c r="D38" s="325">
        <v>63725</v>
      </c>
      <c r="E38" s="325">
        <v>123565</v>
      </c>
      <c r="F38" s="361" t="s">
        <v>1077</v>
      </c>
      <c r="G38" s="325">
        <v>196897</v>
      </c>
      <c r="H38" s="325">
        <v>145415</v>
      </c>
      <c r="I38" s="325">
        <v>93714</v>
      </c>
    </row>
    <row r="39" spans="1:9" ht="20.25" customHeight="1">
      <c r="A39" s="324" t="s">
        <v>1100</v>
      </c>
      <c r="B39" s="356">
        <v>225180</v>
      </c>
      <c r="C39" s="325">
        <v>72720</v>
      </c>
      <c r="D39" s="325">
        <v>60036</v>
      </c>
      <c r="E39" s="325">
        <v>120094</v>
      </c>
      <c r="F39" s="361" t="s">
        <v>1077</v>
      </c>
      <c r="G39" s="325">
        <v>197496</v>
      </c>
      <c r="H39" s="325">
        <v>143259</v>
      </c>
      <c r="I39" s="325">
        <v>88290</v>
      </c>
    </row>
    <row r="40" spans="1:9" ht="20.25" customHeight="1">
      <c r="A40" s="324" t="s">
        <v>1101</v>
      </c>
      <c r="B40" s="356">
        <v>218271</v>
      </c>
      <c r="C40" s="325">
        <v>71207</v>
      </c>
      <c r="D40" s="325">
        <v>57630</v>
      </c>
      <c r="E40" s="325">
        <v>126102</v>
      </c>
      <c r="F40" s="361" t="s">
        <v>1077</v>
      </c>
      <c r="G40" s="325">
        <v>189948</v>
      </c>
      <c r="H40" s="325">
        <v>147384</v>
      </c>
      <c r="I40" s="325">
        <v>90596</v>
      </c>
    </row>
    <row r="41" spans="1:9" ht="20.25" customHeight="1">
      <c r="A41" s="324" t="s">
        <v>1102</v>
      </c>
      <c r="B41" s="356">
        <v>203417</v>
      </c>
      <c r="C41" s="325">
        <v>65412</v>
      </c>
      <c r="D41" s="325">
        <v>52676</v>
      </c>
      <c r="E41" s="325">
        <v>105545</v>
      </c>
      <c r="F41" s="325">
        <v>11244</v>
      </c>
      <c r="G41" s="325">
        <v>169571</v>
      </c>
      <c r="H41" s="325">
        <v>128699</v>
      </c>
      <c r="I41" s="325">
        <v>80577</v>
      </c>
    </row>
    <row r="42" spans="1:9" ht="20.25" customHeight="1">
      <c r="A42" s="324" t="s">
        <v>1103</v>
      </c>
      <c r="B42" s="356">
        <v>283082</v>
      </c>
      <c r="C42" s="325">
        <v>90209</v>
      </c>
      <c r="D42" s="325">
        <v>69340</v>
      </c>
      <c r="E42" s="325">
        <v>135918</v>
      </c>
      <c r="F42" s="325">
        <v>30590</v>
      </c>
      <c r="G42" s="325">
        <v>196252</v>
      </c>
      <c r="H42" s="325">
        <v>156549</v>
      </c>
      <c r="I42" s="325">
        <v>105707</v>
      </c>
    </row>
    <row r="43" spans="1:9" ht="3.75" customHeight="1">
      <c r="A43" s="357"/>
      <c r="B43" s="358"/>
      <c r="C43" s="359"/>
      <c r="D43" s="359"/>
      <c r="E43" s="359"/>
      <c r="F43" s="359"/>
      <c r="G43" s="359"/>
      <c r="H43" s="359"/>
      <c r="I43" s="359"/>
    </row>
    <row r="44" spans="1:8" ht="11.25">
      <c r="A44" s="53" t="s">
        <v>246</v>
      </c>
      <c r="B44" s="100"/>
      <c r="C44" s="12"/>
      <c r="D44" s="12"/>
      <c r="E44" s="12"/>
      <c r="F44" s="12"/>
      <c r="G44" s="12"/>
      <c r="H44" s="12"/>
    </row>
    <row r="45" ht="12" customHeight="1">
      <c r="A45" s="53" t="s">
        <v>1078</v>
      </c>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I72"/>
  <sheetViews>
    <sheetView zoomScalePageLayoutView="0" workbookViewId="0" topLeftCell="A1">
      <selection activeCell="G77" sqref="G77"/>
    </sheetView>
  </sheetViews>
  <sheetFormatPr defaultColWidth="8.875" defaultRowHeight="12.75"/>
  <cols>
    <col min="1" max="1" width="11.75390625" style="210" customWidth="1"/>
    <col min="2" max="7" width="15.125" style="210" customWidth="1"/>
    <col min="8" max="8" width="12.25390625" style="210" customWidth="1"/>
    <col min="9" max="9" width="5.375" style="210" customWidth="1"/>
    <col min="10" max="16384" width="8.875" style="210" customWidth="1"/>
  </cols>
  <sheetData>
    <row r="1" s="203" customFormat="1" ht="17.25">
      <c r="A1" s="202" t="s">
        <v>340</v>
      </c>
    </row>
    <row r="2" spans="1:7" s="206" customFormat="1" ht="14.25">
      <c r="A2" s="204" t="s">
        <v>563</v>
      </c>
      <c r="B2" s="205"/>
      <c r="C2" s="205"/>
      <c r="D2" s="205"/>
      <c r="E2" s="205"/>
      <c r="F2" s="205"/>
      <c r="G2" s="205"/>
    </row>
    <row r="3" spans="1:7" ht="11.25">
      <c r="A3" s="207"/>
      <c r="B3" s="208"/>
      <c r="C3" s="208"/>
      <c r="D3" s="208"/>
      <c r="E3" s="208"/>
      <c r="F3" s="208"/>
      <c r="G3" s="209" t="s">
        <v>238</v>
      </c>
    </row>
    <row r="4" spans="1:8" ht="12" customHeight="1">
      <c r="A4" s="211" t="s">
        <v>561</v>
      </c>
      <c r="B4" s="212" t="s">
        <v>95</v>
      </c>
      <c r="C4" s="211" t="s">
        <v>92</v>
      </c>
      <c r="D4" s="211" t="s">
        <v>96</v>
      </c>
      <c r="E4" s="213" t="s">
        <v>169</v>
      </c>
      <c r="F4" s="213" t="s">
        <v>170</v>
      </c>
      <c r="G4" s="214" t="s">
        <v>97</v>
      </c>
      <c r="H4" s="208"/>
    </row>
    <row r="5" spans="1:8" ht="11.25" customHeight="1">
      <c r="A5" s="17" t="s">
        <v>983</v>
      </c>
      <c r="B5" s="215">
        <v>16544186</v>
      </c>
      <c r="C5" s="216">
        <v>10497220</v>
      </c>
      <c r="D5" s="216">
        <v>1369938</v>
      </c>
      <c r="E5" s="216">
        <v>1173969</v>
      </c>
      <c r="F5" s="216">
        <v>148238</v>
      </c>
      <c r="G5" s="216">
        <v>3354821</v>
      </c>
      <c r="H5" s="217"/>
    </row>
    <row r="6" spans="1:8" ht="11.25" customHeight="1">
      <c r="A6" s="22" t="s">
        <v>768</v>
      </c>
      <c r="B6" s="215">
        <v>16155491</v>
      </c>
      <c r="C6" s="216">
        <v>10170322</v>
      </c>
      <c r="D6" s="216">
        <v>1337518</v>
      </c>
      <c r="E6" s="216">
        <v>1118954</v>
      </c>
      <c r="F6" s="216">
        <v>145018</v>
      </c>
      <c r="G6" s="216">
        <v>3383679</v>
      </c>
      <c r="H6" s="217"/>
    </row>
    <row r="7" spans="1:8" ht="11.25" customHeight="1">
      <c r="A7" s="22" t="s">
        <v>769</v>
      </c>
      <c r="B7" s="215">
        <v>16468387</v>
      </c>
      <c r="C7" s="216">
        <v>10284533</v>
      </c>
      <c r="D7" s="216">
        <v>1359249</v>
      </c>
      <c r="E7" s="216">
        <v>1176483</v>
      </c>
      <c r="F7" s="216">
        <v>158542</v>
      </c>
      <c r="G7" s="216">
        <v>3489580</v>
      </c>
      <c r="H7" s="217"/>
    </row>
    <row r="8" spans="1:8" ht="11.25" customHeight="1">
      <c r="A8" s="5" t="s">
        <v>935</v>
      </c>
      <c r="B8" s="215">
        <v>16452029</v>
      </c>
      <c r="C8" s="216">
        <v>10143216</v>
      </c>
      <c r="D8" s="216">
        <v>1380155</v>
      </c>
      <c r="E8" s="216">
        <v>1242116</v>
      </c>
      <c r="F8" s="216">
        <v>161442</v>
      </c>
      <c r="G8" s="216">
        <v>3525100</v>
      </c>
      <c r="H8" s="217"/>
    </row>
    <row r="9" spans="1:8" ht="11.25" customHeight="1">
      <c r="A9" s="5" t="s">
        <v>984</v>
      </c>
      <c r="B9" s="215">
        <v>16584847</v>
      </c>
      <c r="C9" s="216">
        <v>10147500</v>
      </c>
      <c r="D9" s="216">
        <v>1400120</v>
      </c>
      <c r="E9" s="216">
        <v>1309422</v>
      </c>
      <c r="F9" s="216">
        <v>175022</v>
      </c>
      <c r="G9" s="216">
        <v>3552783</v>
      </c>
      <c r="H9" s="217"/>
    </row>
    <row r="10" spans="1:8" ht="11.25" customHeight="1">
      <c r="A10" s="3"/>
      <c r="B10" s="215"/>
      <c r="C10" s="216"/>
      <c r="D10" s="216"/>
      <c r="E10" s="216"/>
      <c r="F10" s="216"/>
      <c r="G10" s="216"/>
      <c r="H10" s="217"/>
    </row>
    <row r="11" spans="1:8" ht="11.25" customHeight="1">
      <c r="A11" s="8" t="s">
        <v>977</v>
      </c>
      <c r="B11" s="215">
        <v>1347573</v>
      </c>
      <c r="C11" s="216">
        <v>823384</v>
      </c>
      <c r="D11" s="216">
        <v>113012</v>
      </c>
      <c r="E11" s="216">
        <v>104798</v>
      </c>
      <c r="F11" s="216">
        <v>14325</v>
      </c>
      <c r="G11" s="216">
        <v>292054</v>
      </c>
      <c r="H11" s="217"/>
    </row>
    <row r="12" spans="1:8" ht="11.25" customHeight="1">
      <c r="A12" s="8" t="s">
        <v>770</v>
      </c>
      <c r="B12" s="215">
        <v>1431440</v>
      </c>
      <c r="C12" s="216">
        <v>899383</v>
      </c>
      <c r="D12" s="216">
        <v>111035</v>
      </c>
      <c r="E12" s="216">
        <v>100305</v>
      </c>
      <c r="F12" s="216">
        <v>13835</v>
      </c>
      <c r="G12" s="216">
        <v>306882</v>
      </c>
      <c r="H12" s="217"/>
    </row>
    <row r="13" spans="1:8" ht="11.25" customHeight="1">
      <c r="A13" s="8" t="s">
        <v>361</v>
      </c>
      <c r="B13" s="215">
        <v>1306955</v>
      </c>
      <c r="C13" s="216">
        <v>788332</v>
      </c>
      <c r="D13" s="216">
        <v>114156</v>
      </c>
      <c r="E13" s="216">
        <v>106687</v>
      </c>
      <c r="F13" s="216">
        <v>13943</v>
      </c>
      <c r="G13" s="216">
        <v>283837</v>
      </c>
      <c r="H13" s="217"/>
    </row>
    <row r="14" spans="1:8" ht="11.25" customHeight="1">
      <c r="A14" s="8" t="s">
        <v>362</v>
      </c>
      <c r="B14" s="215">
        <v>1414009</v>
      </c>
      <c r="C14" s="216">
        <v>871172</v>
      </c>
      <c r="D14" s="216">
        <v>116099</v>
      </c>
      <c r="E14" s="216">
        <v>108652</v>
      </c>
      <c r="F14" s="216">
        <v>13563</v>
      </c>
      <c r="G14" s="216">
        <v>304523</v>
      </c>
      <c r="H14" s="217"/>
    </row>
    <row r="15" spans="1:8" ht="11.25" customHeight="1">
      <c r="A15" s="8" t="s">
        <v>363</v>
      </c>
      <c r="B15" s="215">
        <v>1547584</v>
      </c>
      <c r="C15" s="216">
        <v>994823</v>
      </c>
      <c r="D15" s="216">
        <v>114641</v>
      </c>
      <c r="E15" s="216">
        <v>105825</v>
      </c>
      <c r="F15" s="216">
        <v>13390</v>
      </c>
      <c r="G15" s="216">
        <v>318905</v>
      </c>
      <c r="H15" s="217"/>
    </row>
    <row r="16" spans="1:8" ht="11.25" customHeight="1">
      <c r="A16" s="8" t="s">
        <v>364</v>
      </c>
      <c r="B16" s="215">
        <v>1332252</v>
      </c>
      <c r="C16" s="216">
        <v>806567</v>
      </c>
      <c r="D16" s="216">
        <v>115668</v>
      </c>
      <c r="E16" s="216">
        <v>105228</v>
      </c>
      <c r="F16" s="216">
        <v>13810</v>
      </c>
      <c r="G16" s="216">
        <v>290979</v>
      </c>
      <c r="H16" s="217"/>
    </row>
    <row r="17" spans="1:8" ht="11.25" customHeight="1">
      <c r="A17" s="8" t="s">
        <v>365</v>
      </c>
      <c r="B17" s="215">
        <v>1368547</v>
      </c>
      <c r="C17" s="216">
        <v>822607</v>
      </c>
      <c r="D17" s="216">
        <v>121279</v>
      </c>
      <c r="E17" s="216">
        <v>112649</v>
      </c>
      <c r="F17" s="216">
        <v>15311</v>
      </c>
      <c r="G17" s="216">
        <v>296701</v>
      </c>
      <c r="H17" s="217"/>
    </row>
    <row r="18" spans="1:8" ht="11.25" customHeight="1">
      <c r="A18" s="8" t="s">
        <v>366</v>
      </c>
      <c r="B18" s="215">
        <v>1446448</v>
      </c>
      <c r="C18" s="216">
        <v>880020</v>
      </c>
      <c r="D18" s="216">
        <v>125004</v>
      </c>
      <c r="E18" s="216">
        <v>115978</v>
      </c>
      <c r="F18" s="216">
        <v>16806</v>
      </c>
      <c r="G18" s="216">
        <v>308640</v>
      </c>
      <c r="H18" s="217"/>
    </row>
    <row r="19" spans="1:8" ht="11.25" customHeight="1">
      <c r="A19" s="8" t="s">
        <v>367</v>
      </c>
      <c r="B19" s="215">
        <v>1426245</v>
      </c>
      <c r="C19" s="216">
        <v>854916</v>
      </c>
      <c r="D19" s="216">
        <v>126569</v>
      </c>
      <c r="E19" s="216">
        <v>124564</v>
      </c>
      <c r="F19" s="216">
        <v>15440</v>
      </c>
      <c r="G19" s="216">
        <v>304756</v>
      </c>
      <c r="H19" s="217"/>
    </row>
    <row r="20" spans="1:8" ht="11.25" customHeight="1">
      <c r="A20" s="8" t="s">
        <v>978</v>
      </c>
      <c r="B20" s="215">
        <v>1274441</v>
      </c>
      <c r="C20" s="216">
        <v>786132</v>
      </c>
      <c r="D20" s="216">
        <v>105145</v>
      </c>
      <c r="E20" s="216">
        <v>99847</v>
      </c>
      <c r="F20" s="216">
        <v>13777</v>
      </c>
      <c r="G20" s="216">
        <v>269540</v>
      </c>
      <c r="H20" s="217"/>
    </row>
    <row r="21" spans="1:8" ht="11.25" customHeight="1">
      <c r="A21" s="8" t="s">
        <v>771</v>
      </c>
      <c r="B21" s="215">
        <v>1218802</v>
      </c>
      <c r="C21" s="216">
        <v>729426</v>
      </c>
      <c r="D21" s="216">
        <v>109407</v>
      </c>
      <c r="E21" s="216">
        <v>104707</v>
      </c>
      <c r="F21" s="216">
        <v>15011</v>
      </c>
      <c r="G21" s="216">
        <v>260251</v>
      </c>
      <c r="H21" s="217"/>
    </row>
    <row r="22" spans="1:8" ht="11.25" customHeight="1">
      <c r="A22" s="8" t="s">
        <v>772</v>
      </c>
      <c r="B22" s="215">
        <v>1470551</v>
      </c>
      <c r="C22" s="216">
        <v>890738</v>
      </c>
      <c r="D22" s="216">
        <v>128105</v>
      </c>
      <c r="E22" s="216">
        <v>120182</v>
      </c>
      <c r="F22" s="216">
        <v>15811</v>
      </c>
      <c r="G22" s="216">
        <v>315715</v>
      </c>
      <c r="H22" s="217"/>
    </row>
    <row r="23" spans="1:8" ht="3.75" customHeight="1">
      <c r="A23" s="218"/>
      <c r="B23" s="219"/>
      <c r="C23" s="219"/>
      <c r="D23" s="219"/>
      <c r="E23" s="219"/>
      <c r="F23" s="219"/>
      <c r="G23" s="219"/>
      <c r="H23" s="217"/>
    </row>
    <row r="24" ht="11.25">
      <c r="A24" s="220" t="s">
        <v>247</v>
      </c>
    </row>
    <row r="26" spans="1:7" s="206" customFormat="1" ht="14.25">
      <c r="A26" s="221" t="s">
        <v>341</v>
      </c>
      <c r="B26" s="205"/>
      <c r="C26" s="205"/>
      <c r="D26" s="205"/>
      <c r="E26" s="205"/>
      <c r="F26" s="205"/>
      <c r="G26" s="205"/>
    </row>
    <row r="27" spans="1:8" ht="11.25">
      <c r="A27" s="222"/>
      <c r="B27" s="208"/>
      <c r="C27" s="208"/>
      <c r="D27" s="208"/>
      <c r="E27" s="208"/>
      <c r="F27" s="208"/>
      <c r="G27" s="209" t="s">
        <v>238</v>
      </c>
      <c r="H27" s="209"/>
    </row>
    <row r="28" spans="1:8" ht="24" customHeight="1">
      <c r="A28" s="211" t="s">
        <v>561</v>
      </c>
      <c r="B28" s="211" t="s">
        <v>562</v>
      </c>
      <c r="C28" s="211" t="s">
        <v>92</v>
      </c>
      <c r="D28" s="211" t="s">
        <v>96</v>
      </c>
      <c r="E28" s="223" t="s">
        <v>218</v>
      </c>
      <c r="F28" s="223" t="s">
        <v>219</v>
      </c>
      <c r="G28" s="214" t="s">
        <v>93</v>
      </c>
      <c r="H28" s="224"/>
    </row>
    <row r="29" spans="1:9" ht="11.25" customHeight="1">
      <c r="A29" s="17" t="s">
        <v>983</v>
      </c>
      <c r="B29" s="215">
        <v>3090354</v>
      </c>
      <c r="C29" s="216">
        <v>2037735</v>
      </c>
      <c r="D29" s="216">
        <v>208060</v>
      </c>
      <c r="E29" s="216">
        <v>203799</v>
      </c>
      <c r="F29" s="216">
        <v>50907</v>
      </c>
      <c r="G29" s="216">
        <v>589853</v>
      </c>
      <c r="H29" s="216"/>
      <c r="I29" s="217"/>
    </row>
    <row r="30" spans="1:9" ht="11.25" customHeight="1">
      <c r="A30" s="22" t="s">
        <v>768</v>
      </c>
      <c r="B30" s="215">
        <v>2947360</v>
      </c>
      <c r="C30" s="216">
        <v>1928609</v>
      </c>
      <c r="D30" s="216">
        <v>194060</v>
      </c>
      <c r="E30" s="216">
        <v>197530</v>
      </c>
      <c r="F30" s="216">
        <v>48424</v>
      </c>
      <c r="G30" s="216">
        <v>578737</v>
      </c>
      <c r="H30" s="216"/>
      <c r="I30" s="217"/>
    </row>
    <row r="31" spans="1:9" ht="11.25" customHeight="1">
      <c r="A31" s="22" t="s">
        <v>769</v>
      </c>
      <c r="B31" s="215">
        <v>3111245</v>
      </c>
      <c r="C31" s="216">
        <v>2008595</v>
      </c>
      <c r="D31" s="216">
        <v>212341</v>
      </c>
      <c r="E31" s="216">
        <v>214021</v>
      </c>
      <c r="F31" s="216">
        <v>43016</v>
      </c>
      <c r="G31" s="216">
        <v>633272</v>
      </c>
      <c r="H31" s="216"/>
      <c r="I31" s="217"/>
    </row>
    <row r="32" spans="1:9" ht="11.25" customHeight="1">
      <c r="A32" s="5" t="s">
        <v>935</v>
      </c>
      <c r="B32" s="215">
        <v>3113052</v>
      </c>
      <c r="C32" s="216">
        <v>2011955</v>
      </c>
      <c r="D32" s="216">
        <v>213334</v>
      </c>
      <c r="E32" s="216">
        <v>204433</v>
      </c>
      <c r="F32" s="216">
        <v>46130</v>
      </c>
      <c r="G32" s="216">
        <v>637200</v>
      </c>
      <c r="H32" s="216"/>
      <c r="I32" s="217"/>
    </row>
    <row r="33" spans="1:9" ht="11.25" customHeight="1">
      <c r="A33" s="5" t="s">
        <v>984</v>
      </c>
      <c r="B33" s="215">
        <v>3166825</v>
      </c>
      <c r="C33" s="216">
        <v>2041923</v>
      </c>
      <c r="D33" s="216">
        <v>216566</v>
      </c>
      <c r="E33" s="216">
        <v>216291</v>
      </c>
      <c r="F33" s="216">
        <v>43879</v>
      </c>
      <c r="G33" s="216">
        <v>648166</v>
      </c>
      <c r="H33" s="216"/>
      <c r="I33" s="217"/>
    </row>
    <row r="34" spans="1:9" ht="11.25" customHeight="1">
      <c r="A34" s="3"/>
      <c r="B34" s="215"/>
      <c r="C34" s="216"/>
      <c r="D34" s="216"/>
      <c r="E34" s="216"/>
      <c r="F34" s="216"/>
      <c r="G34" s="216"/>
      <c r="H34" s="225"/>
      <c r="I34" s="217"/>
    </row>
    <row r="35" spans="1:9" ht="11.25" customHeight="1">
      <c r="A35" s="8" t="s">
        <v>977</v>
      </c>
      <c r="B35" s="215">
        <v>243502</v>
      </c>
      <c r="C35" s="216">
        <v>152085</v>
      </c>
      <c r="D35" s="216">
        <v>17421</v>
      </c>
      <c r="E35" s="216">
        <v>17783</v>
      </c>
      <c r="F35" s="216">
        <v>3545</v>
      </c>
      <c r="G35" s="216">
        <v>52668</v>
      </c>
      <c r="H35" s="216"/>
      <c r="I35" s="217"/>
    </row>
    <row r="36" spans="1:9" ht="11.25" customHeight="1">
      <c r="A36" s="8" t="s">
        <v>770</v>
      </c>
      <c r="B36" s="215">
        <v>279155</v>
      </c>
      <c r="C36" s="216">
        <v>182116</v>
      </c>
      <c r="D36" s="216">
        <v>17185</v>
      </c>
      <c r="E36" s="216">
        <v>16881</v>
      </c>
      <c r="F36" s="216">
        <v>3921</v>
      </c>
      <c r="G36" s="216">
        <v>59052</v>
      </c>
      <c r="H36" s="216"/>
      <c r="I36" s="217"/>
    </row>
    <row r="37" spans="1:9" ht="11.25" customHeight="1">
      <c r="A37" s="8" t="s">
        <v>361</v>
      </c>
      <c r="B37" s="215">
        <v>230169</v>
      </c>
      <c r="C37" s="216">
        <v>141663</v>
      </c>
      <c r="D37" s="216">
        <v>17222</v>
      </c>
      <c r="E37" s="216">
        <v>17850</v>
      </c>
      <c r="F37" s="216">
        <v>3600</v>
      </c>
      <c r="G37" s="216">
        <v>49834</v>
      </c>
      <c r="H37" s="216"/>
      <c r="I37" s="217"/>
    </row>
    <row r="38" spans="1:9" ht="11.25" customHeight="1">
      <c r="A38" s="8" t="s">
        <v>362</v>
      </c>
      <c r="B38" s="215">
        <v>267620</v>
      </c>
      <c r="C38" s="216">
        <v>172606</v>
      </c>
      <c r="D38" s="216">
        <v>18196</v>
      </c>
      <c r="E38" s="216">
        <v>17227</v>
      </c>
      <c r="F38" s="216">
        <v>4619</v>
      </c>
      <c r="G38" s="216">
        <v>54972</v>
      </c>
      <c r="H38" s="216"/>
      <c r="I38" s="217"/>
    </row>
    <row r="39" spans="1:9" ht="11.25" customHeight="1">
      <c r="A39" s="8" t="s">
        <v>363</v>
      </c>
      <c r="B39" s="215">
        <v>326994</v>
      </c>
      <c r="C39" s="216">
        <v>223536</v>
      </c>
      <c r="D39" s="216">
        <v>18253</v>
      </c>
      <c r="E39" s="216">
        <v>18536</v>
      </c>
      <c r="F39" s="216">
        <v>3909</v>
      </c>
      <c r="G39" s="216">
        <v>62760</v>
      </c>
      <c r="H39" s="216"/>
      <c r="I39" s="217"/>
    </row>
    <row r="40" spans="1:9" ht="11.25" customHeight="1">
      <c r="A40" s="8" t="s">
        <v>364</v>
      </c>
      <c r="B40" s="215">
        <v>245376</v>
      </c>
      <c r="C40" s="216">
        <v>152591</v>
      </c>
      <c r="D40" s="216">
        <v>18103</v>
      </c>
      <c r="E40" s="216">
        <v>18713</v>
      </c>
      <c r="F40" s="216">
        <v>2923</v>
      </c>
      <c r="G40" s="216">
        <v>53046</v>
      </c>
      <c r="H40" s="216"/>
      <c r="I40" s="217"/>
    </row>
    <row r="41" spans="1:9" ht="11.25" customHeight="1">
      <c r="A41" s="8" t="s">
        <v>365</v>
      </c>
      <c r="B41" s="215">
        <v>243936</v>
      </c>
      <c r="C41" s="216">
        <v>152340</v>
      </c>
      <c r="D41" s="216">
        <v>18576</v>
      </c>
      <c r="E41" s="216">
        <v>17632</v>
      </c>
      <c r="F41" s="216">
        <v>2859</v>
      </c>
      <c r="G41" s="216">
        <v>52529</v>
      </c>
      <c r="H41" s="216"/>
      <c r="I41" s="217"/>
    </row>
    <row r="42" spans="1:9" ht="11.25" customHeight="1">
      <c r="A42" s="8" t="s">
        <v>366</v>
      </c>
      <c r="B42" s="215">
        <v>273106</v>
      </c>
      <c r="C42" s="216">
        <v>175942</v>
      </c>
      <c r="D42" s="216">
        <v>19271</v>
      </c>
      <c r="E42" s="216">
        <v>18692</v>
      </c>
      <c r="F42" s="216">
        <v>3299</v>
      </c>
      <c r="G42" s="216">
        <v>55902</v>
      </c>
      <c r="H42" s="216"/>
      <c r="I42" s="217"/>
    </row>
    <row r="43" spans="1:9" ht="11.25" customHeight="1">
      <c r="A43" s="8" t="s">
        <v>367</v>
      </c>
      <c r="B43" s="215">
        <v>260808</v>
      </c>
      <c r="C43" s="216">
        <v>166711</v>
      </c>
      <c r="D43" s="216">
        <v>19146</v>
      </c>
      <c r="E43" s="216">
        <v>19609</v>
      </c>
      <c r="F43" s="216">
        <v>2909</v>
      </c>
      <c r="G43" s="216">
        <v>52433</v>
      </c>
      <c r="H43" s="216"/>
      <c r="I43" s="217"/>
    </row>
    <row r="44" spans="1:9" ht="11.25" customHeight="1">
      <c r="A44" s="8" t="s">
        <v>978</v>
      </c>
      <c r="B44" s="215">
        <v>263613</v>
      </c>
      <c r="C44" s="216">
        <v>176258</v>
      </c>
      <c r="D44" s="216">
        <v>16277</v>
      </c>
      <c r="E44" s="216">
        <v>16357</v>
      </c>
      <c r="F44" s="216">
        <v>4233</v>
      </c>
      <c r="G44" s="216">
        <v>50488</v>
      </c>
      <c r="H44" s="216"/>
      <c r="I44" s="217"/>
    </row>
    <row r="45" spans="1:9" ht="11.25" customHeight="1">
      <c r="A45" s="8" t="s">
        <v>771</v>
      </c>
      <c r="B45" s="215">
        <v>249652</v>
      </c>
      <c r="C45" s="216">
        <v>162791</v>
      </c>
      <c r="D45" s="216">
        <v>17301</v>
      </c>
      <c r="E45" s="216">
        <v>17550</v>
      </c>
      <c r="F45" s="216">
        <v>5023</v>
      </c>
      <c r="G45" s="216">
        <v>46987</v>
      </c>
      <c r="H45" s="216"/>
      <c r="I45" s="217"/>
    </row>
    <row r="46" spans="1:9" ht="11.25" customHeight="1">
      <c r="A46" s="8" t="s">
        <v>772</v>
      </c>
      <c r="B46" s="215">
        <v>282894</v>
      </c>
      <c r="C46" s="216">
        <v>183284</v>
      </c>
      <c r="D46" s="216">
        <v>19615</v>
      </c>
      <c r="E46" s="216">
        <v>19461</v>
      </c>
      <c r="F46" s="216">
        <v>3039</v>
      </c>
      <c r="G46" s="216">
        <v>57495</v>
      </c>
      <c r="H46" s="216"/>
      <c r="I46" s="217"/>
    </row>
    <row r="47" spans="1:9" ht="3.75" customHeight="1">
      <c r="A47" s="218"/>
      <c r="B47" s="219"/>
      <c r="C47" s="219"/>
      <c r="D47" s="219"/>
      <c r="E47" s="219"/>
      <c r="F47" s="219"/>
      <c r="G47" s="219"/>
      <c r="H47" s="216"/>
      <c r="I47" s="217"/>
    </row>
    <row r="48" ht="11.25">
      <c r="A48" s="220" t="s">
        <v>247</v>
      </c>
    </row>
    <row r="49" ht="11.25">
      <c r="A49" s="220"/>
    </row>
    <row r="50" spans="1:7" s="206" customFormat="1" ht="14.25">
      <c r="A50" s="204" t="s">
        <v>342</v>
      </c>
      <c r="B50" s="205"/>
      <c r="C50" s="205"/>
      <c r="D50" s="205"/>
      <c r="E50" s="205"/>
      <c r="F50" s="205"/>
      <c r="G50" s="205"/>
    </row>
    <row r="51" spans="1:7" ht="11.25">
      <c r="A51" s="207"/>
      <c r="B51" s="208"/>
      <c r="C51" s="208"/>
      <c r="D51" s="208"/>
      <c r="E51" s="208"/>
      <c r="F51" s="208"/>
      <c r="G51" s="209" t="s">
        <v>238</v>
      </c>
    </row>
    <row r="52" spans="1:7" ht="12" customHeight="1">
      <c r="A52" s="211" t="s">
        <v>561</v>
      </c>
      <c r="B52" s="213" t="s">
        <v>562</v>
      </c>
      <c r="C52" s="211" t="s">
        <v>92</v>
      </c>
      <c r="D52" s="213" t="s">
        <v>98</v>
      </c>
      <c r="E52" s="213" t="s">
        <v>99</v>
      </c>
      <c r="F52" s="211" t="s">
        <v>93</v>
      </c>
      <c r="G52" s="214" t="s">
        <v>94</v>
      </c>
    </row>
    <row r="53" spans="1:8" ht="11.25">
      <c r="A53" s="17" t="s">
        <v>983</v>
      </c>
      <c r="B53" s="215">
        <v>4552130</v>
      </c>
      <c r="C53" s="216">
        <v>3434121</v>
      </c>
      <c r="D53" s="216">
        <v>153643</v>
      </c>
      <c r="E53" s="216">
        <v>8393</v>
      </c>
      <c r="F53" s="216">
        <v>861379</v>
      </c>
      <c r="G53" s="216">
        <v>94594</v>
      </c>
      <c r="H53" s="217"/>
    </row>
    <row r="54" spans="1:8" ht="11.25">
      <c r="A54" s="22" t="s">
        <v>768</v>
      </c>
      <c r="B54" s="215">
        <v>4580474</v>
      </c>
      <c r="C54" s="216">
        <v>3428135</v>
      </c>
      <c r="D54" s="216">
        <v>154105</v>
      </c>
      <c r="E54" s="216">
        <v>8808</v>
      </c>
      <c r="F54" s="216">
        <v>893393</v>
      </c>
      <c r="G54" s="216">
        <v>96033</v>
      </c>
      <c r="H54" s="217"/>
    </row>
    <row r="55" spans="1:8" ht="11.25">
      <c r="A55" s="22" t="s">
        <v>769</v>
      </c>
      <c r="B55" s="215">
        <v>4475479</v>
      </c>
      <c r="C55" s="216">
        <v>3343779</v>
      </c>
      <c r="D55" s="216">
        <v>145551</v>
      </c>
      <c r="E55" s="216">
        <v>10561</v>
      </c>
      <c r="F55" s="216">
        <v>881738</v>
      </c>
      <c r="G55" s="216">
        <v>93850</v>
      </c>
      <c r="H55" s="217"/>
    </row>
    <row r="56" spans="1:8" ht="11.25">
      <c r="A56" s="5" t="s">
        <v>935</v>
      </c>
      <c r="B56" s="215">
        <v>4373092</v>
      </c>
      <c r="C56" s="216">
        <v>3255126</v>
      </c>
      <c r="D56" s="216">
        <v>121517</v>
      </c>
      <c r="E56" s="216">
        <v>9720</v>
      </c>
      <c r="F56" s="216">
        <v>896662</v>
      </c>
      <c r="G56" s="216">
        <v>90067</v>
      </c>
      <c r="H56" s="217"/>
    </row>
    <row r="57" spans="1:8" ht="11.25">
      <c r="A57" s="5" t="s">
        <v>984</v>
      </c>
      <c r="B57" s="215">
        <v>4386714</v>
      </c>
      <c r="C57" s="216">
        <v>3250162</v>
      </c>
      <c r="D57" s="216">
        <v>132790</v>
      </c>
      <c r="E57" s="216">
        <v>10059</v>
      </c>
      <c r="F57" s="216">
        <v>902180</v>
      </c>
      <c r="G57" s="216">
        <v>91523</v>
      </c>
      <c r="H57" s="217"/>
    </row>
    <row r="58" spans="1:8" ht="11.25">
      <c r="A58" s="3"/>
      <c r="B58" s="215"/>
      <c r="C58" s="216"/>
      <c r="D58" s="216"/>
      <c r="E58" s="216"/>
      <c r="F58" s="216"/>
      <c r="G58" s="216"/>
      <c r="H58" s="217"/>
    </row>
    <row r="59" spans="1:8" ht="11.25">
      <c r="A59" s="8" t="s">
        <v>977</v>
      </c>
      <c r="B59" s="215">
        <v>362243</v>
      </c>
      <c r="C59" s="216">
        <v>269345</v>
      </c>
      <c r="D59" s="216">
        <v>9974</v>
      </c>
      <c r="E59" s="216">
        <v>803</v>
      </c>
      <c r="F59" s="216">
        <v>74529</v>
      </c>
      <c r="G59" s="216">
        <v>7592</v>
      </c>
      <c r="H59" s="217"/>
    </row>
    <row r="60" spans="1:8" ht="11.25">
      <c r="A60" s="8" t="s">
        <v>770</v>
      </c>
      <c r="B60" s="215">
        <v>383850</v>
      </c>
      <c r="C60" s="216">
        <v>286418</v>
      </c>
      <c r="D60" s="216">
        <v>10757</v>
      </c>
      <c r="E60" s="216">
        <v>1040</v>
      </c>
      <c r="F60" s="216">
        <v>76597</v>
      </c>
      <c r="G60" s="216">
        <v>9038</v>
      </c>
      <c r="H60" s="217"/>
    </row>
    <row r="61" spans="1:8" ht="11.25">
      <c r="A61" s="8" t="s">
        <v>361</v>
      </c>
      <c r="B61" s="215">
        <v>358904</v>
      </c>
      <c r="C61" s="216">
        <v>262771</v>
      </c>
      <c r="D61" s="216">
        <v>11771</v>
      </c>
      <c r="E61" s="216">
        <v>1036</v>
      </c>
      <c r="F61" s="216">
        <v>74512</v>
      </c>
      <c r="G61" s="216">
        <v>8814</v>
      </c>
      <c r="H61" s="217"/>
    </row>
    <row r="62" spans="1:8" ht="11.25">
      <c r="A62" s="8" t="s">
        <v>362</v>
      </c>
      <c r="B62" s="215">
        <v>374888</v>
      </c>
      <c r="C62" s="216">
        <v>276084</v>
      </c>
      <c r="D62" s="216">
        <v>11983</v>
      </c>
      <c r="E62" s="216">
        <v>1091</v>
      </c>
      <c r="F62" s="216">
        <v>76889</v>
      </c>
      <c r="G62" s="216">
        <v>8841</v>
      </c>
      <c r="H62" s="217"/>
    </row>
    <row r="63" spans="1:8" ht="11.25">
      <c r="A63" s="8" t="s">
        <v>363</v>
      </c>
      <c r="B63" s="215">
        <v>412065</v>
      </c>
      <c r="C63" s="216">
        <v>313578</v>
      </c>
      <c r="D63" s="216">
        <v>8457</v>
      </c>
      <c r="E63" s="216">
        <v>577</v>
      </c>
      <c r="F63" s="216">
        <v>80649</v>
      </c>
      <c r="G63" s="216">
        <v>8804</v>
      </c>
      <c r="H63" s="217"/>
    </row>
    <row r="64" spans="1:8" ht="11.25">
      <c r="A64" s="8" t="s">
        <v>364</v>
      </c>
      <c r="B64" s="215">
        <v>361438</v>
      </c>
      <c r="C64" s="216">
        <v>266627</v>
      </c>
      <c r="D64" s="216">
        <v>10379</v>
      </c>
      <c r="E64" s="216">
        <v>801</v>
      </c>
      <c r="F64" s="216">
        <v>74877</v>
      </c>
      <c r="G64" s="216">
        <v>8754</v>
      </c>
      <c r="H64" s="217"/>
    </row>
    <row r="65" spans="1:8" ht="11.25">
      <c r="A65" s="8" t="s">
        <v>365</v>
      </c>
      <c r="B65" s="215">
        <v>368938</v>
      </c>
      <c r="C65" s="216">
        <v>272356</v>
      </c>
      <c r="D65" s="216">
        <v>11288</v>
      </c>
      <c r="E65" s="216">
        <v>1179</v>
      </c>
      <c r="F65" s="216">
        <v>76459</v>
      </c>
      <c r="G65" s="216">
        <v>7656</v>
      </c>
      <c r="H65" s="217"/>
    </row>
    <row r="66" spans="1:8" ht="11.25">
      <c r="A66" s="8" t="s">
        <v>366</v>
      </c>
      <c r="B66" s="215">
        <v>383832</v>
      </c>
      <c r="C66" s="216">
        <v>284662</v>
      </c>
      <c r="D66" s="216">
        <v>12554</v>
      </c>
      <c r="E66" s="216">
        <v>1222</v>
      </c>
      <c r="F66" s="216">
        <v>77518</v>
      </c>
      <c r="G66" s="216">
        <v>7876</v>
      </c>
      <c r="H66" s="217"/>
    </row>
    <row r="67" spans="1:8" ht="11.25">
      <c r="A67" s="8" t="s">
        <v>367</v>
      </c>
      <c r="B67" s="215">
        <v>373540</v>
      </c>
      <c r="C67" s="216">
        <v>275664</v>
      </c>
      <c r="D67" s="216">
        <v>12682</v>
      </c>
      <c r="E67" s="216">
        <v>871</v>
      </c>
      <c r="F67" s="216">
        <v>77605</v>
      </c>
      <c r="G67" s="216">
        <v>6718</v>
      </c>
      <c r="H67" s="217"/>
    </row>
    <row r="68" spans="1:8" ht="11.25">
      <c r="A68" s="8" t="s">
        <v>978</v>
      </c>
      <c r="B68" s="215">
        <v>327973</v>
      </c>
      <c r="C68" s="216">
        <v>243365</v>
      </c>
      <c r="D68" s="216">
        <v>10512</v>
      </c>
      <c r="E68" s="216">
        <v>557</v>
      </c>
      <c r="F68" s="216">
        <v>68688</v>
      </c>
      <c r="G68" s="216">
        <v>4851</v>
      </c>
      <c r="H68" s="217"/>
    </row>
    <row r="69" spans="1:8" ht="11.25">
      <c r="A69" s="8" t="s">
        <v>771</v>
      </c>
      <c r="B69" s="215">
        <v>297395</v>
      </c>
      <c r="C69" s="216">
        <v>216049</v>
      </c>
      <c r="D69" s="216">
        <v>11067</v>
      </c>
      <c r="E69" s="216">
        <v>471</v>
      </c>
      <c r="F69" s="216">
        <v>64431</v>
      </c>
      <c r="G69" s="216">
        <v>5377</v>
      </c>
      <c r="H69" s="217"/>
    </row>
    <row r="70" spans="1:8" ht="11.25">
      <c r="A70" s="8" t="s">
        <v>772</v>
      </c>
      <c r="B70" s="215">
        <v>381648</v>
      </c>
      <c r="C70" s="216">
        <v>283243</v>
      </c>
      <c r="D70" s="216">
        <v>11366</v>
      </c>
      <c r="E70" s="216">
        <v>411</v>
      </c>
      <c r="F70" s="216">
        <v>79426</v>
      </c>
      <c r="G70" s="216">
        <v>7202</v>
      </c>
      <c r="H70" s="217"/>
    </row>
    <row r="71" spans="1:8" ht="3.75" customHeight="1">
      <c r="A71" s="218"/>
      <c r="B71" s="219"/>
      <c r="C71" s="219"/>
      <c r="D71" s="219"/>
      <c r="E71" s="219"/>
      <c r="F71" s="219"/>
      <c r="G71" s="219"/>
      <c r="H71" s="217"/>
    </row>
    <row r="72" ht="11.25">
      <c r="A72" s="220" t="s">
        <v>247</v>
      </c>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I73"/>
  <sheetViews>
    <sheetView zoomScalePageLayoutView="0" workbookViewId="0" topLeftCell="A1">
      <selection activeCell="C34" sqref="C34"/>
    </sheetView>
  </sheetViews>
  <sheetFormatPr defaultColWidth="8.875" defaultRowHeight="12.75"/>
  <cols>
    <col min="1" max="1" width="12.375" style="53" customWidth="1"/>
    <col min="2" max="7" width="14.25390625" style="53" customWidth="1"/>
    <col min="8" max="8" width="8.875" style="53" customWidth="1"/>
    <col min="9" max="9" width="9.375" style="53" bestFit="1" customWidth="1"/>
    <col min="10" max="16384" width="8.875" style="53" customWidth="1"/>
  </cols>
  <sheetData>
    <row r="1" s="125" customFormat="1" ht="17.25">
      <c r="A1" s="1" t="s">
        <v>564</v>
      </c>
    </row>
    <row r="2" spans="1:5" s="127" customFormat="1" ht="13.5" customHeight="1">
      <c r="A2" s="141" t="s">
        <v>343</v>
      </c>
      <c r="B2" s="141"/>
      <c r="C2" s="141"/>
      <c r="D2" s="141"/>
      <c r="E2" s="141"/>
    </row>
    <row r="3" spans="1:5" ht="11.25">
      <c r="A3" s="3"/>
      <c r="B3" s="3"/>
      <c r="C3" s="3"/>
      <c r="D3" s="3"/>
      <c r="E3" s="8" t="s">
        <v>238</v>
      </c>
    </row>
    <row r="4" spans="1:5" ht="12" customHeight="1">
      <c r="A4" s="95" t="s">
        <v>560</v>
      </c>
      <c r="B4" s="149" t="s">
        <v>565</v>
      </c>
      <c r="C4" s="149" t="s">
        <v>566</v>
      </c>
      <c r="D4" s="93" t="s">
        <v>92</v>
      </c>
      <c r="E4" s="93" t="s">
        <v>567</v>
      </c>
    </row>
    <row r="5" spans="1:5" ht="11.25" customHeight="1">
      <c r="A5" s="17" t="s">
        <v>983</v>
      </c>
      <c r="B5" s="100">
        <v>9300369</v>
      </c>
      <c r="C5" s="134">
        <v>1896615</v>
      </c>
      <c r="D5" s="134">
        <v>5540741</v>
      </c>
      <c r="E5" s="134">
        <v>1863013</v>
      </c>
    </row>
    <row r="6" spans="1:5" ht="11.25" customHeight="1">
      <c r="A6" s="22" t="s">
        <v>768</v>
      </c>
      <c r="B6" s="100">
        <v>9399828</v>
      </c>
      <c r="C6" s="134">
        <v>1877846</v>
      </c>
      <c r="D6" s="134">
        <v>5349818</v>
      </c>
      <c r="E6" s="134">
        <v>2172164</v>
      </c>
    </row>
    <row r="7" spans="1:5" ht="11.25" customHeight="1">
      <c r="A7" s="22" t="s">
        <v>769</v>
      </c>
      <c r="B7" s="100">
        <v>9557056</v>
      </c>
      <c r="C7" s="134">
        <v>1887913</v>
      </c>
      <c r="D7" s="134">
        <v>5473840</v>
      </c>
      <c r="E7" s="134">
        <v>2195303</v>
      </c>
    </row>
    <row r="8" spans="1:5" ht="11.25" customHeight="1">
      <c r="A8" s="5" t="s">
        <v>935</v>
      </c>
      <c r="B8" s="100">
        <v>9926145</v>
      </c>
      <c r="C8" s="12">
        <v>1978496</v>
      </c>
      <c r="D8" s="12">
        <v>5624790</v>
      </c>
      <c r="E8" s="12">
        <v>2322859</v>
      </c>
    </row>
    <row r="9" spans="1:5" ht="11.25" customHeight="1">
      <c r="A9" s="5" t="s">
        <v>984</v>
      </c>
      <c r="B9" s="100">
        <v>9751860</v>
      </c>
      <c r="C9" s="12">
        <v>1989087</v>
      </c>
      <c r="D9" s="12">
        <v>5513323</v>
      </c>
      <c r="E9" s="12">
        <v>2249450</v>
      </c>
    </row>
    <row r="10" spans="1:5" ht="11.25" customHeight="1">
      <c r="A10" s="3"/>
      <c r="B10" s="100"/>
      <c r="C10" s="12"/>
      <c r="D10" s="12"/>
      <c r="E10" s="12"/>
    </row>
    <row r="11" spans="1:5" ht="11.25" customHeight="1">
      <c r="A11" s="8" t="s">
        <v>988</v>
      </c>
      <c r="B11" s="100">
        <v>821150</v>
      </c>
      <c r="C11" s="12">
        <v>189950</v>
      </c>
      <c r="D11" s="12">
        <v>436552</v>
      </c>
      <c r="E11" s="12">
        <v>194648</v>
      </c>
    </row>
    <row r="12" spans="1:5" ht="11.25" customHeight="1">
      <c r="A12" s="8" t="s">
        <v>770</v>
      </c>
      <c r="B12" s="100">
        <v>842263</v>
      </c>
      <c r="C12" s="12">
        <v>195760</v>
      </c>
      <c r="D12" s="12">
        <v>459509</v>
      </c>
      <c r="E12" s="12">
        <v>186994</v>
      </c>
    </row>
    <row r="13" spans="1:5" ht="11.25" customHeight="1">
      <c r="A13" s="8" t="s">
        <v>361</v>
      </c>
      <c r="B13" s="100">
        <v>841791</v>
      </c>
      <c r="C13" s="12">
        <v>211744</v>
      </c>
      <c r="D13" s="12">
        <v>435490</v>
      </c>
      <c r="E13" s="12">
        <v>194557</v>
      </c>
    </row>
    <row r="14" spans="1:5" ht="11.25" customHeight="1">
      <c r="A14" s="8" t="s">
        <v>362</v>
      </c>
      <c r="B14" s="100">
        <v>877680</v>
      </c>
      <c r="C14" s="12">
        <v>201093</v>
      </c>
      <c r="D14" s="12">
        <v>482028</v>
      </c>
      <c r="E14" s="12">
        <v>194559</v>
      </c>
    </row>
    <row r="15" spans="1:5" ht="11.25" customHeight="1">
      <c r="A15" s="8" t="s">
        <v>363</v>
      </c>
      <c r="B15" s="100">
        <v>884291</v>
      </c>
      <c r="C15" s="12">
        <v>148287</v>
      </c>
      <c r="D15" s="12">
        <v>536745</v>
      </c>
      <c r="E15" s="12">
        <v>199259</v>
      </c>
    </row>
    <row r="16" spans="1:5" ht="11.25" customHeight="1">
      <c r="A16" s="8" t="s">
        <v>364</v>
      </c>
      <c r="B16" s="100">
        <v>761682</v>
      </c>
      <c r="C16" s="12">
        <v>130058</v>
      </c>
      <c r="D16" s="12">
        <v>436289</v>
      </c>
      <c r="E16" s="12">
        <v>195335</v>
      </c>
    </row>
    <row r="17" spans="1:5" ht="11.25" customHeight="1">
      <c r="A17" s="8" t="s">
        <v>365</v>
      </c>
      <c r="B17" s="100">
        <v>700910</v>
      </c>
      <c r="C17" s="12">
        <v>118571</v>
      </c>
      <c r="D17" s="12">
        <v>412149</v>
      </c>
      <c r="E17" s="12">
        <v>170190</v>
      </c>
    </row>
    <row r="18" spans="1:5" ht="11.25" customHeight="1">
      <c r="A18" s="8" t="s">
        <v>366</v>
      </c>
      <c r="B18" s="100">
        <v>758890</v>
      </c>
      <c r="C18" s="12">
        <v>139206</v>
      </c>
      <c r="D18" s="12">
        <v>458065</v>
      </c>
      <c r="E18" s="12">
        <v>161619</v>
      </c>
    </row>
    <row r="19" spans="1:5" ht="11.25" customHeight="1">
      <c r="A19" s="8" t="s">
        <v>367</v>
      </c>
      <c r="B19" s="100">
        <v>818480</v>
      </c>
      <c r="C19" s="12">
        <v>149147</v>
      </c>
      <c r="D19" s="12">
        <v>468364</v>
      </c>
      <c r="E19" s="12">
        <v>200969</v>
      </c>
    </row>
    <row r="20" spans="1:5" ht="11.25" customHeight="1">
      <c r="A20" s="8" t="s">
        <v>978</v>
      </c>
      <c r="B20" s="100">
        <v>686804</v>
      </c>
      <c r="C20" s="12">
        <v>132039</v>
      </c>
      <c r="D20" s="12">
        <v>385335</v>
      </c>
      <c r="E20" s="12">
        <v>169430</v>
      </c>
    </row>
    <row r="21" spans="1:5" ht="11.25" customHeight="1">
      <c r="A21" s="8" t="s">
        <v>771</v>
      </c>
      <c r="B21" s="100">
        <v>856622</v>
      </c>
      <c r="C21" s="12">
        <v>168615</v>
      </c>
      <c r="D21" s="12">
        <v>510261</v>
      </c>
      <c r="E21" s="12">
        <v>177746</v>
      </c>
    </row>
    <row r="22" spans="1:5" ht="11.25" customHeight="1">
      <c r="A22" s="8" t="s">
        <v>772</v>
      </c>
      <c r="B22" s="100">
        <v>901297</v>
      </c>
      <c r="C22" s="12">
        <v>204617</v>
      </c>
      <c r="D22" s="12">
        <v>492536</v>
      </c>
      <c r="E22" s="12">
        <v>204144</v>
      </c>
    </row>
    <row r="23" spans="1:5" ht="3.75" customHeight="1">
      <c r="A23" s="11"/>
      <c r="B23" s="14"/>
      <c r="C23" s="14"/>
      <c r="D23" s="14"/>
      <c r="E23" s="14"/>
    </row>
    <row r="24" ht="11.25">
      <c r="A24" s="3" t="s">
        <v>248</v>
      </c>
    </row>
    <row r="25" ht="11.25">
      <c r="A25" s="145" t="s">
        <v>568</v>
      </c>
    </row>
    <row r="26" spans="1:5" ht="11.25">
      <c r="A26" s="129"/>
      <c r="B26" s="129"/>
      <c r="C26" s="129"/>
      <c r="D26" s="129"/>
      <c r="E26" s="129"/>
    </row>
    <row r="27" spans="1:7" s="127" customFormat="1" ht="14.25">
      <c r="A27" s="141" t="s">
        <v>1107</v>
      </c>
      <c r="B27" s="141"/>
      <c r="C27" s="141"/>
      <c r="D27" s="141"/>
      <c r="E27" s="141"/>
      <c r="F27" s="141"/>
      <c r="G27" s="141"/>
    </row>
    <row r="28" spans="1:7" ht="11.25">
      <c r="A28" s="3"/>
      <c r="B28" s="3"/>
      <c r="C28" s="3"/>
      <c r="D28" s="3"/>
      <c r="E28" s="3"/>
      <c r="F28" s="3"/>
      <c r="G28" s="8" t="s">
        <v>238</v>
      </c>
    </row>
    <row r="29" spans="1:7" ht="12" customHeight="1">
      <c r="A29" s="95" t="s">
        <v>570</v>
      </c>
      <c r="B29" s="149" t="s">
        <v>571</v>
      </c>
      <c r="C29" s="149" t="s">
        <v>92</v>
      </c>
      <c r="D29" s="149" t="s">
        <v>98</v>
      </c>
      <c r="E29" s="149" t="s">
        <v>99</v>
      </c>
      <c r="F29" s="93" t="s">
        <v>1079</v>
      </c>
      <c r="G29" s="149" t="s">
        <v>94</v>
      </c>
    </row>
    <row r="30" spans="1:7" ht="11.25" customHeight="1">
      <c r="A30" s="17" t="s">
        <v>985</v>
      </c>
      <c r="B30" s="100">
        <v>8753945</v>
      </c>
      <c r="C30" s="12">
        <v>6245178</v>
      </c>
      <c r="D30" s="12">
        <v>325562</v>
      </c>
      <c r="E30" s="12">
        <v>37166</v>
      </c>
      <c r="F30" s="12">
        <v>1777012</v>
      </c>
      <c r="G30" s="12">
        <v>369027</v>
      </c>
    </row>
    <row r="31" spans="1:7" ht="11.25" customHeight="1">
      <c r="A31" s="22" t="s">
        <v>942</v>
      </c>
      <c r="B31" s="100">
        <v>8391564</v>
      </c>
      <c r="C31" s="12">
        <v>5883568</v>
      </c>
      <c r="D31" s="12">
        <v>335905</v>
      </c>
      <c r="E31" s="12">
        <v>37837</v>
      </c>
      <c r="F31" s="12">
        <v>1753732</v>
      </c>
      <c r="G31" s="12">
        <v>380522</v>
      </c>
    </row>
    <row r="32" spans="1:7" ht="11.25" customHeight="1">
      <c r="A32" s="22" t="s">
        <v>943</v>
      </c>
      <c r="B32" s="100">
        <v>8319454</v>
      </c>
      <c r="C32" s="12">
        <v>5805235</v>
      </c>
      <c r="D32" s="12">
        <v>337005</v>
      </c>
      <c r="E32" s="12">
        <v>39837</v>
      </c>
      <c r="F32" s="12">
        <v>1760764</v>
      </c>
      <c r="G32" s="12">
        <v>376613</v>
      </c>
    </row>
    <row r="33" spans="1:7" ht="11.25" customHeight="1">
      <c r="A33" s="5" t="s">
        <v>944</v>
      </c>
      <c r="B33" s="100">
        <v>8147990</v>
      </c>
      <c r="C33" s="12">
        <v>5615312</v>
      </c>
      <c r="D33" s="12">
        <v>350496</v>
      </c>
      <c r="E33" s="12">
        <v>41326</v>
      </c>
      <c r="F33" s="12">
        <v>1769364</v>
      </c>
      <c r="G33" s="12">
        <v>371492</v>
      </c>
    </row>
    <row r="34" spans="1:7" ht="11.25" customHeight="1">
      <c r="A34" s="5" t="s">
        <v>986</v>
      </c>
      <c r="B34" s="100">
        <v>8084027</v>
      </c>
      <c r="C34" s="12">
        <v>5624467</v>
      </c>
      <c r="D34" s="12">
        <v>339027</v>
      </c>
      <c r="E34" s="12">
        <v>43535</v>
      </c>
      <c r="F34" s="12">
        <v>1707417</v>
      </c>
      <c r="G34" s="12">
        <v>369581</v>
      </c>
    </row>
    <row r="35" spans="1:7" ht="11.25" customHeight="1">
      <c r="A35" s="3"/>
      <c r="B35" s="100"/>
      <c r="C35" s="12"/>
      <c r="D35" s="12"/>
      <c r="E35" s="12"/>
      <c r="F35" s="12"/>
      <c r="G35" s="12"/>
    </row>
    <row r="36" spans="1:9" ht="11.25" customHeight="1">
      <c r="A36" s="151" t="s">
        <v>977</v>
      </c>
      <c r="B36" s="100">
        <v>650832</v>
      </c>
      <c r="C36" s="12">
        <v>450283</v>
      </c>
      <c r="D36" s="12">
        <v>30610</v>
      </c>
      <c r="E36" s="12">
        <v>3686</v>
      </c>
      <c r="F36" s="12">
        <v>136668</v>
      </c>
      <c r="G36" s="12">
        <v>29585</v>
      </c>
      <c r="I36" s="311"/>
    </row>
    <row r="37" spans="1:7" ht="11.25" customHeight="1">
      <c r="A37" s="8" t="s">
        <v>945</v>
      </c>
      <c r="B37" s="100">
        <v>676283</v>
      </c>
      <c r="C37" s="12">
        <v>469091</v>
      </c>
      <c r="D37" s="12">
        <v>29081</v>
      </c>
      <c r="E37" s="12">
        <v>4004</v>
      </c>
      <c r="F37" s="12">
        <v>141141</v>
      </c>
      <c r="G37" s="12">
        <v>32966</v>
      </c>
    </row>
    <row r="38" spans="1:7" ht="11.25" customHeight="1">
      <c r="A38" s="8" t="s">
        <v>361</v>
      </c>
      <c r="B38" s="100">
        <v>661969</v>
      </c>
      <c r="C38" s="12">
        <v>455813</v>
      </c>
      <c r="D38" s="12">
        <v>26992</v>
      </c>
      <c r="E38" s="12">
        <v>3860</v>
      </c>
      <c r="F38" s="12">
        <v>141737</v>
      </c>
      <c r="G38" s="12">
        <v>33567</v>
      </c>
    </row>
    <row r="39" spans="1:7" ht="11.25" customHeight="1">
      <c r="A39" s="8" t="s">
        <v>362</v>
      </c>
      <c r="B39" s="100">
        <v>705896</v>
      </c>
      <c r="C39" s="12">
        <v>489748</v>
      </c>
      <c r="D39" s="12">
        <v>29804</v>
      </c>
      <c r="E39" s="12">
        <v>3745</v>
      </c>
      <c r="F39" s="12">
        <v>148394</v>
      </c>
      <c r="G39" s="12">
        <v>34205</v>
      </c>
    </row>
    <row r="40" spans="1:7" ht="11.25" customHeight="1">
      <c r="A40" s="8" t="s">
        <v>363</v>
      </c>
      <c r="B40" s="100">
        <v>738399</v>
      </c>
      <c r="C40" s="12">
        <v>521584</v>
      </c>
      <c r="D40" s="12">
        <v>28693</v>
      </c>
      <c r="E40" s="12">
        <v>3265</v>
      </c>
      <c r="F40" s="12">
        <v>150876</v>
      </c>
      <c r="G40" s="12">
        <v>33981</v>
      </c>
    </row>
    <row r="41" spans="1:7" ht="11.25" customHeight="1">
      <c r="A41" s="8" t="s">
        <v>364</v>
      </c>
      <c r="B41" s="100">
        <v>668528</v>
      </c>
      <c r="C41" s="12">
        <v>465102</v>
      </c>
      <c r="D41" s="12">
        <v>27335</v>
      </c>
      <c r="E41" s="12">
        <v>3252</v>
      </c>
      <c r="F41" s="12">
        <v>140274</v>
      </c>
      <c r="G41" s="12">
        <v>32565</v>
      </c>
    </row>
    <row r="42" spans="1:7" ht="11.25" customHeight="1">
      <c r="A42" s="8" t="s">
        <v>365</v>
      </c>
      <c r="B42" s="100">
        <v>682093</v>
      </c>
      <c r="C42" s="12">
        <v>474328</v>
      </c>
      <c r="D42" s="12">
        <v>27643</v>
      </c>
      <c r="E42" s="12">
        <v>3963</v>
      </c>
      <c r="F42" s="12">
        <v>145820</v>
      </c>
      <c r="G42" s="12">
        <v>30339</v>
      </c>
    </row>
    <row r="43" spans="1:7" ht="11.25" customHeight="1">
      <c r="A43" s="8" t="s">
        <v>366</v>
      </c>
      <c r="B43" s="100">
        <v>681835</v>
      </c>
      <c r="C43" s="12">
        <v>471674</v>
      </c>
      <c r="D43" s="12">
        <v>29999</v>
      </c>
      <c r="E43" s="12">
        <v>4352</v>
      </c>
      <c r="F43" s="12">
        <v>144243</v>
      </c>
      <c r="G43" s="12">
        <v>31567</v>
      </c>
    </row>
    <row r="44" spans="1:7" ht="11.25" customHeight="1">
      <c r="A44" s="8" t="s">
        <v>367</v>
      </c>
      <c r="B44" s="100">
        <v>702030</v>
      </c>
      <c r="C44" s="12">
        <v>489475</v>
      </c>
      <c r="D44" s="12">
        <v>30301</v>
      </c>
      <c r="E44" s="12">
        <v>4080</v>
      </c>
      <c r="F44" s="12">
        <v>148067</v>
      </c>
      <c r="G44" s="12">
        <v>30107</v>
      </c>
    </row>
    <row r="45" spans="1:7" ht="11.25" customHeight="1">
      <c r="A45" s="151" t="s">
        <v>978</v>
      </c>
      <c r="B45" s="100">
        <v>629169</v>
      </c>
      <c r="C45" s="12">
        <v>443791</v>
      </c>
      <c r="D45" s="12">
        <v>25125</v>
      </c>
      <c r="E45" s="12">
        <v>3255</v>
      </c>
      <c r="F45" s="12">
        <v>131904</v>
      </c>
      <c r="G45" s="12">
        <v>25094</v>
      </c>
    </row>
    <row r="46" spans="1:7" ht="11.25" customHeight="1">
      <c r="A46" s="8" t="s">
        <v>946</v>
      </c>
      <c r="B46" s="100">
        <v>585721</v>
      </c>
      <c r="C46" s="12">
        <v>404410</v>
      </c>
      <c r="D46" s="12">
        <v>25105</v>
      </c>
      <c r="E46" s="12">
        <v>2847</v>
      </c>
      <c r="F46" s="12">
        <v>127535</v>
      </c>
      <c r="G46" s="12">
        <v>25824</v>
      </c>
    </row>
    <row r="47" spans="1:7" ht="11.25" customHeight="1">
      <c r="A47" s="8" t="s">
        <v>772</v>
      </c>
      <c r="B47" s="100">
        <v>701272</v>
      </c>
      <c r="C47" s="12">
        <v>489168</v>
      </c>
      <c r="D47" s="12">
        <v>28339</v>
      </c>
      <c r="E47" s="12">
        <v>3226</v>
      </c>
      <c r="F47" s="12">
        <v>150758</v>
      </c>
      <c r="G47" s="12">
        <v>29781</v>
      </c>
    </row>
    <row r="48" spans="1:7" ht="3.75" customHeight="1">
      <c r="A48" s="11"/>
      <c r="B48" s="14"/>
      <c r="C48" s="14"/>
      <c r="D48" s="14"/>
      <c r="E48" s="14"/>
      <c r="F48" s="14"/>
      <c r="G48" s="14"/>
    </row>
    <row r="49" ht="11.25">
      <c r="A49" s="3" t="s">
        <v>249</v>
      </c>
    </row>
    <row r="51" spans="1:7" ht="17.25">
      <c r="A51" s="141" t="s">
        <v>1106</v>
      </c>
      <c r="B51" s="60"/>
      <c r="C51" s="60"/>
      <c r="D51" s="60"/>
      <c r="E51" s="60"/>
      <c r="F51" s="60"/>
      <c r="G51" s="60"/>
    </row>
    <row r="52" spans="1:7" ht="11.25">
      <c r="A52" s="3"/>
      <c r="B52" s="3"/>
      <c r="C52" s="3"/>
      <c r="D52" s="3"/>
      <c r="E52" s="3"/>
      <c r="F52" s="3"/>
      <c r="G52" s="8" t="s">
        <v>238</v>
      </c>
    </row>
    <row r="53" spans="1:7" ht="11.25">
      <c r="A53" s="95" t="s">
        <v>534</v>
      </c>
      <c r="B53" s="149" t="s">
        <v>551</v>
      </c>
      <c r="C53" s="149" t="s">
        <v>92</v>
      </c>
      <c r="D53" s="149" t="s">
        <v>98</v>
      </c>
      <c r="E53" s="149" t="s">
        <v>99</v>
      </c>
      <c r="F53" s="93" t="s">
        <v>1079</v>
      </c>
      <c r="G53" s="149" t="s">
        <v>94</v>
      </c>
    </row>
    <row r="54" spans="1:7" ht="11.25">
      <c r="A54" s="17" t="s">
        <v>985</v>
      </c>
      <c r="B54" s="100">
        <v>7399149</v>
      </c>
      <c r="C54" s="134">
        <v>5549466</v>
      </c>
      <c r="D54" s="134">
        <v>384534</v>
      </c>
      <c r="E54" s="134">
        <v>52614</v>
      </c>
      <c r="F54" s="134">
        <v>1359826</v>
      </c>
      <c r="G54" s="134">
        <v>52709</v>
      </c>
    </row>
    <row r="55" spans="1:7" ht="11.25">
      <c r="A55" s="22" t="s">
        <v>942</v>
      </c>
      <c r="B55" s="100">
        <v>7313335</v>
      </c>
      <c r="C55" s="134">
        <v>5440902</v>
      </c>
      <c r="D55" s="134">
        <v>388860</v>
      </c>
      <c r="E55" s="134">
        <v>55491</v>
      </c>
      <c r="F55" s="134">
        <v>1371821</v>
      </c>
      <c r="G55" s="134">
        <v>56261</v>
      </c>
    </row>
    <row r="56" spans="1:7" ht="11.25">
      <c r="A56" s="22" t="s">
        <v>943</v>
      </c>
      <c r="B56" s="100">
        <v>7559148</v>
      </c>
      <c r="C56" s="134">
        <v>5584041</v>
      </c>
      <c r="D56" s="134">
        <v>419868</v>
      </c>
      <c r="E56" s="134">
        <v>58468</v>
      </c>
      <c r="F56" s="134">
        <v>1441478</v>
      </c>
      <c r="G56" s="134">
        <v>55293</v>
      </c>
    </row>
    <row r="57" spans="1:7" ht="11.25">
      <c r="A57" s="5" t="s">
        <v>947</v>
      </c>
      <c r="B57" s="196">
        <v>7573511</v>
      </c>
      <c r="C57" s="197">
        <v>5543774</v>
      </c>
      <c r="D57" s="197">
        <v>423274</v>
      </c>
      <c r="E57" s="197">
        <v>58328</v>
      </c>
      <c r="F57" s="197">
        <v>1492106</v>
      </c>
      <c r="G57" s="197">
        <v>56029</v>
      </c>
    </row>
    <row r="58" spans="1:7" ht="11.25">
      <c r="A58" s="5" t="s">
        <v>987</v>
      </c>
      <c r="B58" s="196">
        <v>7575520</v>
      </c>
      <c r="C58" s="197">
        <v>5554569</v>
      </c>
      <c r="D58" s="197">
        <v>437352</v>
      </c>
      <c r="E58" s="197">
        <v>59841</v>
      </c>
      <c r="F58" s="197">
        <v>1469656</v>
      </c>
      <c r="G58" s="197">
        <v>54102</v>
      </c>
    </row>
    <row r="59" spans="1:7" ht="11.25">
      <c r="A59" s="3"/>
      <c r="B59" s="196"/>
      <c r="C59" s="197"/>
      <c r="D59" s="197"/>
      <c r="E59" s="197"/>
      <c r="F59" s="197"/>
      <c r="G59" s="197"/>
    </row>
    <row r="60" spans="1:7" ht="11.25">
      <c r="A60" s="8" t="s">
        <v>977</v>
      </c>
      <c r="B60" s="196">
        <v>621849</v>
      </c>
      <c r="C60" s="197">
        <v>457555</v>
      </c>
      <c r="D60" s="197">
        <v>35065</v>
      </c>
      <c r="E60" s="197">
        <v>4665</v>
      </c>
      <c r="F60" s="197">
        <v>120010</v>
      </c>
      <c r="G60" s="197">
        <v>4554</v>
      </c>
    </row>
    <row r="61" spans="1:7" ht="11.25">
      <c r="A61" s="8" t="s">
        <v>945</v>
      </c>
      <c r="B61" s="196">
        <v>661073</v>
      </c>
      <c r="C61" s="197">
        <v>491330</v>
      </c>
      <c r="D61" s="197">
        <v>34063</v>
      </c>
      <c r="E61" s="197">
        <v>5413</v>
      </c>
      <c r="F61" s="197">
        <v>125099</v>
      </c>
      <c r="G61" s="197">
        <v>5168</v>
      </c>
    </row>
    <row r="62" spans="1:7" ht="11.25">
      <c r="A62" s="8" t="s">
        <v>361</v>
      </c>
      <c r="B62" s="196">
        <v>616021</v>
      </c>
      <c r="C62" s="197">
        <v>449773</v>
      </c>
      <c r="D62" s="197">
        <v>34181</v>
      </c>
      <c r="E62" s="197">
        <v>5362</v>
      </c>
      <c r="F62" s="197">
        <v>121620</v>
      </c>
      <c r="G62" s="197">
        <v>5085</v>
      </c>
    </row>
    <row r="63" spans="1:7" ht="11.25">
      <c r="A63" s="8" t="s">
        <v>362</v>
      </c>
      <c r="B63" s="196">
        <v>648798</v>
      </c>
      <c r="C63" s="197">
        <v>475298</v>
      </c>
      <c r="D63" s="197">
        <v>36388</v>
      </c>
      <c r="E63" s="197">
        <v>5136</v>
      </c>
      <c r="F63" s="197">
        <v>126629</v>
      </c>
      <c r="G63" s="197">
        <v>5347</v>
      </c>
    </row>
    <row r="64" spans="1:7" ht="11.25">
      <c r="A64" s="8" t="s">
        <v>363</v>
      </c>
      <c r="B64" s="196">
        <v>703945</v>
      </c>
      <c r="C64" s="197">
        <v>526245</v>
      </c>
      <c r="D64" s="197">
        <v>36884</v>
      </c>
      <c r="E64" s="197">
        <v>4758</v>
      </c>
      <c r="F64" s="197">
        <v>130737</v>
      </c>
      <c r="G64" s="197">
        <v>5321</v>
      </c>
    </row>
    <row r="65" spans="1:7" ht="11.25">
      <c r="A65" s="8" t="s">
        <v>364</v>
      </c>
      <c r="B65" s="196">
        <v>616360</v>
      </c>
      <c r="C65" s="197">
        <v>448858</v>
      </c>
      <c r="D65" s="197">
        <v>36971</v>
      </c>
      <c r="E65" s="197">
        <v>4676</v>
      </c>
      <c r="F65" s="197">
        <v>120722</v>
      </c>
      <c r="G65" s="197">
        <v>5133</v>
      </c>
    </row>
    <row r="66" spans="1:7" ht="11.25">
      <c r="A66" s="8" t="s">
        <v>365</v>
      </c>
      <c r="B66" s="196">
        <v>636154</v>
      </c>
      <c r="C66" s="197">
        <v>462930</v>
      </c>
      <c r="D66" s="197">
        <v>39046</v>
      </c>
      <c r="E66" s="197">
        <v>5474</v>
      </c>
      <c r="F66" s="197">
        <v>124311</v>
      </c>
      <c r="G66" s="197">
        <v>4393</v>
      </c>
    </row>
    <row r="67" spans="1:7" ht="11.25">
      <c r="A67" s="8" t="s">
        <v>366</v>
      </c>
      <c r="B67" s="196">
        <v>666826</v>
      </c>
      <c r="C67" s="197">
        <v>488549</v>
      </c>
      <c r="D67" s="197">
        <v>39638</v>
      </c>
      <c r="E67" s="197">
        <v>6008</v>
      </c>
      <c r="F67" s="197">
        <v>128005</v>
      </c>
      <c r="G67" s="197">
        <v>4626</v>
      </c>
    </row>
    <row r="68" spans="1:7" ht="11.25">
      <c r="A68" s="8" t="s">
        <v>367</v>
      </c>
      <c r="B68" s="196">
        <v>657645</v>
      </c>
      <c r="C68" s="197">
        <v>477800</v>
      </c>
      <c r="D68" s="197">
        <v>41721</v>
      </c>
      <c r="E68" s="197">
        <v>5188</v>
      </c>
      <c r="F68" s="197">
        <v>128883</v>
      </c>
      <c r="G68" s="197">
        <v>4053</v>
      </c>
    </row>
    <row r="69" spans="1:7" ht="11.25">
      <c r="A69" s="8" t="s">
        <v>978</v>
      </c>
      <c r="B69" s="196">
        <v>562763</v>
      </c>
      <c r="C69" s="197">
        <v>413706</v>
      </c>
      <c r="D69" s="197">
        <v>32622</v>
      </c>
      <c r="E69" s="197">
        <v>4063</v>
      </c>
      <c r="F69" s="197">
        <v>109380</v>
      </c>
      <c r="G69" s="197">
        <v>2992</v>
      </c>
    </row>
    <row r="70" spans="1:7" ht="11.25">
      <c r="A70" s="8" t="s">
        <v>946</v>
      </c>
      <c r="B70" s="196">
        <v>517641</v>
      </c>
      <c r="C70" s="197">
        <v>373183</v>
      </c>
      <c r="D70" s="197">
        <v>32224</v>
      </c>
      <c r="E70" s="197">
        <v>4506</v>
      </c>
      <c r="F70" s="197">
        <v>104484</v>
      </c>
      <c r="G70" s="197">
        <v>3244</v>
      </c>
    </row>
    <row r="71" spans="1:7" ht="11.25">
      <c r="A71" s="8" t="s">
        <v>772</v>
      </c>
      <c r="B71" s="196">
        <v>666445</v>
      </c>
      <c r="C71" s="197">
        <v>489342</v>
      </c>
      <c r="D71" s="197">
        <v>38549</v>
      </c>
      <c r="E71" s="197">
        <v>4592</v>
      </c>
      <c r="F71" s="197">
        <v>129776</v>
      </c>
      <c r="G71" s="197">
        <v>4186</v>
      </c>
    </row>
    <row r="72" spans="1:7" ht="11.25">
      <c r="A72" s="11"/>
      <c r="B72" s="14"/>
      <c r="C72" s="14"/>
      <c r="D72" s="14"/>
      <c r="E72" s="14"/>
      <c r="F72" s="14"/>
      <c r="G72" s="14"/>
    </row>
    <row r="73" ht="11.25">
      <c r="A73" s="3" t="s">
        <v>249</v>
      </c>
    </row>
  </sheetData>
  <sheetProtection/>
  <printOptions/>
  <pageMargins left="0.5905511811023623" right="0.5905511811023623" top="0.5905511811023623" bottom="0.5905511811023623" header="0.3937007874015748" footer="0.1968503937007874"/>
  <pageSetup fitToHeight="1" fitToWidth="1"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tabColor rgb="FF0070C0"/>
    <pageSetUpPr fitToPage="1"/>
  </sheetPr>
  <dimension ref="A1:J50"/>
  <sheetViews>
    <sheetView zoomScalePageLayoutView="0" workbookViewId="0" topLeftCell="A1">
      <selection activeCell="D19" sqref="D19"/>
    </sheetView>
  </sheetViews>
  <sheetFormatPr defaultColWidth="8.875" defaultRowHeight="12.75"/>
  <cols>
    <col min="1" max="1" width="12.375" style="53" customWidth="1"/>
    <col min="2" max="7" width="14.25390625" style="53" customWidth="1"/>
    <col min="8" max="16384" width="8.875" style="53" customWidth="1"/>
  </cols>
  <sheetData>
    <row r="1" spans="1:7" s="127" customFormat="1" ht="14.25">
      <c r="A1" s="141" t="s">
        <v>1105</v>
      </c>
      <c r="B1" s="141"/>
      <c r="C1" s="141"/>
      <c r="D1" s="141"/>
      <c r="E1" s="141"/>
      <c r="F1" s="141"/>
      <c r="G1" s="141"/>
    </row>
    <row r="2" spans="1:7" ht="11.25">
      <c r="A2" s="3"/>
      <c r="B2" s="3"/>
      <c r="C2" s="3"/>
      <c r="D2" s="3"/>
      <c r="E2" s="3"/>
      <c r="F2" s="3"/>
      <c r="G2" s="8" t="s">
        <v>238</v>
      </c>
    </row>
    <row r="3" spans="1:7" ht="12" customHeight="1">
      <c r="A3" s="95" t="s">
        <v>561</v>
      </c>
      <c r="B3" s="149" t="s">
        <v>562</v>
      </c>
      <c r="C3" s="149" t="s">
        <v>92</v>
      </c>
      <c r="D3" s="149" t="s">
        <v>98</v>
      </c>
      <c r="E3" s="149" t="s">
        <v>99</v>
      </c>
      <c r="F3" s="93" t="s">
        <v>1079</v>
      </c>
      <c r="G3" s="149" t="s">
        <v>94</v>
      </c>
    </row>
    <row r="4" spans="1:7" ht="11.25" customHeight="1">
      <c r="A4" s="195" t="s">
        <v>985</v>
      </c>
      <c r="B4" s="100">
        <v>6220809</v>
      </c>
      <c r="C4" s="12">
        <v>4803200</v>
      </c>
      <c r="D4" s="12">
        <v>307441</v>
      </c>
      <c r="E4" s="12">
        <v>52264</v>
      </c>
      <c r="F4" s="12">
        <v>943979</v>
      </c>
      <c r="G4" s="12">
        <v>16951</v>
      </c>
    </row>
    <row r="5" spans="1:7" ht="11.25" customHeight="1">
      <c r="A5" s="198" t="s">
        <v>942</v>
      </c>
      <c r="B5" s="100">
        <v>6298228</v>
      </c>
      <c r="C5" s="12">
        <v>4758451</v>
      </c>
      <c r="D5" s="12">
        <v>304162</v>
      </c>
      <c r="E5" s="12">
        <v>54717</v>
      </c>
      <c r="F5" s="12">
        <v>981947</v>
      </c>
      <c r="G5" s="12">
        <v>19227</v>
      </c>
    </row>
    <row r="6" spans="1:7" ht="11.25" customHeight="1">
      <c r="A6" s="198" t="s">
        <v>943</v>
      </c>
      <c r="B6" s="100">
        <v>6558057</v>
      </c>
      <c r="C6" s="12">
        <v>4907467</v>
      </c>
      <c r="D6" s="12">
        <v>344518</v>
      </c>
      <c r="E6" s="12">
        <v>61270</v>
      </c>
      <c r="F6" s="12">
        <v>1039282</v>
      </c>
      <c r="G6" s="12">
        <v>18976</v>
      </c>
    </row>
    <row r="7" spans="1:9" ht="11.25" customHeight="1">
      <c r="A7" s="5" t="s">
        <v>947</v>
      </c>
      <c r="B7" s="100">
        <v>6553273</v>
      </c>
      <c r="C7" s="12">
        <v>4996328</v>
      </c>
      <c r="D7" s="12">
        <v>356760</v>
      </c>
      <c r="E7" s="12">
        <v>60943</v>
      </c>
      <c r="F7" s="12">
        <v>1091970</v>
      </c>
      <c r="G7" s="12">
        <v>22046</v>
      </c>
      <c r="H7" s="3"/>
      <c r="I7" s="3"/>
    </row>
    <row r="8" spans="1:9" ht="11.25" customHeight="1">
      <c r="A8" s="5" t="s">
        <v>987</v>
      </c>
      <c r="B8" s="100">
        <v>6705963</v>
      </c>
      <c r="C8" s="12">
        <v>5128443</v>
      </c>
      <c r="D8" s="12">
        <v>389623</v>
      </c>
      <c r="E8" s="12">
        <v>64190</v>
      </c>
      <c r="F8" s="12">
        <v>1101465</v>
      </c>
      <c r="G8" s="12">
        <v>22242</v>
      </c>
      <c r="H8" s="3"/>
      <c r="I8" s="3"/>
    </row>
    <row r="9" spans="1:9" ht="11.25" customHeight="1">
      <c r="A9" s="3"/>
      <c r="B9" s="100"/>
      <c r="C9" s="12"/>
      <c r="D9" s="12"/>
      <c r="E9" s="12"/>
      <c r="F9" s="12"/>
      <c r="G9" s="12"/>
      <c r="H9" s="12"/>
      <c r="I9" s="3"/>
    </row>
    <row r="10" spans="1:9" ht="11.25" customHeight="1">
      <c r="A10" s="8" t="s">
        <v>988</v>
      </c>
      <c r="B10" s="100">
        <v>542997</v>
      </c>
      <c r="C10" s="12">
        <v>416538</v>
      </c>
      <c r="D10" s="12">
        <v>31169</v>
      </c>
      <c r="E10" s="12">
        <v>5121</v>
      </c>
      <c r="F10" s="12">
        <v>88490</v>
      </c>
      <c r="G10" s="12">
        <v>1679</v>
      </c>
      <c r="H10" s="3"/>
      <c r="I10" s="3"/>
    </row>
    <row r="11" spans="1:7" ht="11.25" customHeight="1">
      <c r="A11" s="8" t="s">
        <v>945</v>
      </c>
      <c r="B11" s="100">
        <v>579750</v>
      </c>
      <c r="C11" s="12">
        <v>447167</v>
      </c>
      <c r="D11" s="12">
        <v>31347</v>
      </c>
      <c r="E11" s="12">
        <v>5966</v>
      </c>
      <c r="F11" s="12">
        <v>93267</v>
      </c>
      <c r="G11" s="12">
        <v>2003</v>
      </c>
    </row>
    <row r="12" spans="1:7" ht="11.25" customHeight="1">
      <c r="A12" s="8" t="s">
        <v>361</v>
      </c>
      <c r="B12" s="100">
        <v>532241</v>
      </c>
      <c r="C12" s="12">
        <v>405346</v>
      </c>
      <c r="D12" s="12">
        <v>30318</v>
      </c>
      <c r="E12" s="12">
        <v>5682</v>
      </c>
      <c r="F12" s="12">
        <v>88879</v>
      </c>
      <c r="G12" s="12">
        <v>2016</v>
      </c>
    </row>
    <row r="13" spans="1:7" ht="11.25" customHeight="1">
      <c r="A13" s="8" t="s">
        <v>362</v>
      </c>
      <c r="B13" s="100">
        <v>561333</v>
      </c>
      <c r="C13" s="12">
        <v>429455</v>
      </c>
      <c r="D13" s="12">
        <v>31718</v>
      </c>
      <c r="E13" s="12">
        <v>5530</v>
      </c>
      <c r="F13" s="12">
        <v>92408</v>
      </c>
      <c r="G13" s="12">
        <v>2222</v>
      </c>
    </row>
    <row r="14" spans="1:7" ht="11.25" customHeight="1">
      <c r="A14" s="8" t="s">
        <v>363</v>
      </c>
      <c r="B14" s="100">
        <v>634546</v>
      </c>
      <c r="C14" s="12">
        <v>494170</v>
      </c>
      <c r="D14" s="12">
        <v>31682</v>
      </c>
      <c r="E14" s="12">
        <v>5004</v>
      </c>
      <c r="F14" s="12">
        <v>101466</v>
      </c>
      <c r="G14" s="12">
        <v>2224</v>
      </c>
    </row>
    <row r="15" spans="1:7" ht="11.25" customHeight="1">
      <c r="A15" s="8" t="s">
        <v>364</v>
      </c>
      <c r="B15" s="100">
        <v>534773</v>
      </c>
      <c r="C15" s="12">
        <v>407400</v>
      </c>
      <c r="D15" s="12">
        <v>31123</v>
      </c>
      <c r="E15" s="12">
        <v>5040</v>
      </c>
      <c r="F15" s="12">
        <v>89087</v>
      </c>
      <c r="G15" s="12">
        <v>2123</v>
      </c>
    </row>
    <row r="16" spans="1:7" ht="11.25" customHeight="1">
      <c r="A16" s="8" t="s">
        <v>365</v>
      </c>
      <c r="B16" s="100">
        <v>550158</v>
      </c>
      <c r="C16" s="12">
        <v>419754</v>
      </c>
      <c r="D16" s="12">
        <v>31815</v>
      </c>
      <c r="E16" s="12">
        <v>6018</v>
      </c>
      <c r="F16" s="12">
        <v>90686</v>
      </c>
      <c r="G16" s="12">
        <v>1885</v>
      </c>
    </row>
    <row r="17" spans="1:7" ht="11.25" customHeight="1">
      <c r="A17" s="8" t="s">
        <v>366</v>
      </c>
      <c r="B17" s="100">
        <v>601946</v>
      </c>
      <c r="C17" s="12">
        <v>456703</v>
      </c>
      <c r="D17" s="12">
        <v>40089</v>
      </c>
      <c r="E17" s="12">
        <v>6596</v>
      </c>
      <c r="F17" s="12">
        <v>96499</v>
      </c>
      <c r="G17" s="12">
        <v>2059</v>
      </c>
    </row>
    <row r="18" spans="1:7" ht="11.25" customHeight="1">
      <c r="A18" s="8" t="s">
        <v>367</v>
      </c>
      <c r="B18" s="100">
        <v>596828</v>
      </c>
      <c r="C18" s="12">
        <v>452846</v>
      </c>
      <c r="D18" s="12">
        <v>37492</v>
      </c>
      <c r="E18" s="12">
        <v>5254</v>
      </c>
      <c r="F18" s="12">
        <v>99517</v>
      </c>
      <c r="G18" s="12">
        <v>1719</v>
      </c>
    </row>
    <row r="19" spans="1:7" ht="11.25" customHeight="1">
      <c r="A19" s="8" t="s">
        <v>978</v>
      </c>
      <c r="B19" s="100">
        <v>521134</v>
      </c>
      <c r="C19" s="12">
        <v>401620</v>
      </c>
      <c r="D19" s="12">
        <v>28548</v>
      </c>
      <c r="E19" s="12">
        <v>4222</v>
      </c>
      <c r="F19" s="12">
        <v>85524</v>
      </c>
      <c r="G19" s="12">
        <v>1220</v>
      </c>
    </row>
    <row r="20" spans="1:7" ht="11.25" customHeight="1">
      <c r="A20" s="8" t="s">
        <v>946</v>
      </c>
      <c r="B20" s="100">
        <v>452464</v>
      </c>
      <c r="C20" s="12">
        <v>339686</v>
      </c>
      <c r="D20" s="12">
        <v>29877</v>
      </c>
      <c r="E20" s="12">
        <v>4904</v>
      </c>
      <c r="F20" s="12">
        <v>76693</v>
      </c>
      <c r="G20" s="12">
        <v>1304</v>
      </c>
    </row>
    <row r="21" spans="1:7" ht="11.25" customHeight="1">
      <c r="A21" s="8" t="s">
        <v>772</v>
      </c>
      <c r="B21" s="100">
        <v>597793</v>
      </c>
      <c r="C21" s="12">
        <v>457758</v>
      </c>
      <c r="D21" s="12">
        <v>34445</v>
      </c>
      <c r="E21" s="12">
        <v>4853</v>
      </c>
      <c r="F21" s="12">
        <v>98949</v>
      </c>
      <c r="G21" s="12">
        <v>1788</v>
      </c>
    </row>
    <row r="22" spans="1:7" ht="3.75" customHeight="1">
      <c r="A22" s="11"/>
      <c r="B22" s="14"/>
      <c r="C22" s="14"/>
      <c r="D22" s="14"/>
      <c r="E22" s="14"/>
      <c r="F22" s="14"/>
      <c r="G22" s="14"/>
    </row>
    <row r="23" ht="11.25">
      <c r="A23" s="3" t="s">
        <v>249</v>
      </c>
    </row>
    <row r="24" spans="1:5" s="2" customFormat="1" ht="11.25">
      <c r="A24" s="7" t="s">
        <v>437</v>
      </c>
      <c r="E24" s="129"/>
    </row>
    <row r="25" ht="11.25">
      <c r="A25" s="3"/>
    </row>
    <row r="26" ht="11.25">
      <c r="A26" s="59"/>
    </row>
    <row r="27" spans="1:7" s="127" customFormat="1" ht="14.25">
      <c r="A27" s="141" t="s">
        <v>1104</v>
      </c>
      <c r="B27" s="141"/>
      <c r="C27" s="141"/>
      <c r="D27" s="141"/>
      <c r="E27" s="141"/>
      <c r="F27" s="141"/>
      <c r="G27" s="141"/>
    </row>
    <row r="28" spans="1:7" ht="11.25">
      <c r="A28" s="3"/>
      <c r="B28" s="3"/>
      <c r="C28" s="3"/>
      <c r="D28" s="3"/>
      <c r="E28" s="3"/>
      <c r="F28" s="3"/>
      <c r="G28" s="8" t="s">
        <v>238</v>
      </c>
    </row>
    <row r="29" spans="1:7" ht="12" customHeight="1">
      <c r="A29" s="95" t="s">
        <v>561</v>
      </c>
      <c r="B29" s="199" t="s">
        <v>562</v>
      </c>
      <c r="C29" s="148" t="s">
        <v>92</v>
      </c>
      <c r="D29" s="148" t="s">
        <v>98</v>
      </c>
      <c r="E29" s="148" t="s">
        <v>99</v>
      </c>
      <c r="F29" s="95" t="s">
        <v>1079</v>
      </c>
      <c r="G29" s="150" t="s">
        <v>94</v>
      </c>
    </row>
    <row r="30" spans="1:7" ht="11.25" customHeight="1">
      <c r="A30" s="17" t="s">
        <v>985</v>
      </c>
      <c r="B30" s="100">
        <v>6705839</v>
      </c>
      <c r="C30" s="134">
        <v>4792580</v>
      </c>
      <c r="D30" s="134">
        <v>286684</v>
      </c>
      <c r="E30" s="134">
        <v>32871</v>
      </c>
      <c r="F30" s="134">
        <v>1479200</v>
      </c>
      <c r="G30" s="134">
        <v>114504</v>
      </c>
    </row>
    <row r="31" spans="1:7" ht="11.25" customHeight="1">
      <c r="A31" s="22" t="s">
        <v>942</v>
      </c>
      <c r="B31" s="100">
        <v>6639568</v>
      </c>
      <c r="C31" s="134">
        <v>4703805</v>
      </c>
      <c r="D31" s="134">
        <v>290014</v>
      </c>
      <c r="E31" s="134">
        <v>34742</v>
      </c>
      <c r="F31" s="134">
        <v>1490179</v>
      </c>
      <c r="G31" s="134">
        <v>120828</v>
      </c>
    </row>
    <row r="32" spans="1:7" ht="11.25" customHeight="1">
      <c r="A32" s="22" t="s">
        <v>943</v>
      </c>
      <c r="B32" s="100">
        <v>6522666</v>
      </c>
      <c r="C32" s="134">
        <v>4580599</v>
      </c>
      <c r="D32" s="134">
        <v>301688</v>
      </c>
      <c r="E32" s="134">
        <v>32458</v>
      </c>
      <c r="F32" s="134">
        <v>1493957</v>
      </c>
      <c r="G32" s="134">
        <v>113964</v>
      </c>
    </row>
    <row r="33" spans="1:7" ht="11.25" customHeight="1">
      <c r="A33" s="5" t="s">
        <v>947</v>
      </c>
      <c r="B33" s="100">
        <v>6458298</v>
      </c>
      <c r="C33" s="12">
        <v>4494015</v>
      </c>
      <c r="D33" s="12">
        <v>288832</v>
      </c>
      <c r="E33" s="12">
        <v>30793</v>
      </c>
      <c r="F33" s="12">
        <v>1534563</v>
      </c>
      <c r="G33" s="12">
        <v>110095</v>
      </c>
    </row>
    <row r="34" spans="1:7" ht="11.25" customHeight="1">
      <c r="A34" s="5" t="s">
        <v>987</v>
      </c>
      <c r="B34" s="100">
        <v>6433502</v>
      </c>
      <c r="C34" s="12">
        <v>4482240</v>
      </c>
      <c r="D34" s="12">
        <v>296949</v>
      </c>
      <c r="E34" s="12">
        <v>28794</v>
      </c>
      <c r="F34" s="12">
        <v>1520465</v>
      </c>
      <c r="G34" s="12">
        <v>105054</v>
      </c>
    </row>
    <row r="35" spans="1:10" ht="11.25" customHeight="1">
      <c r="A35" s="3"/>
      <c r="B35" s="100"/>
      <c r="C35" s="12"/>
      <c r="D35" s="12"/>
      <c r="E35" s="12"/>
      <c r="F35" s="12"/>
      <c r="G35" s="12"/>
      <c r="H35" s="3"/>
      <c r="I35" s="3"/>
      <c r="J35" s="3"/>
    </row>
    <row r="36" spans="1:7" ht="11.25" customHeight="1">
      <c r="A36" s="8" t="s">
        <v>988</v>
      </c>
      <c r="B36" s="100">
        <v>533676</v>
      </c>
      <c r="C36" s="12">
        <v>371698</v>
      </c>
      <c r="D36" s="12">
        <v>23784</v>
      </c>
      <c r="E36" s="12">
        <v>2367</v>
      </c>
      <c r="F36" s="12">
        <v>126713</v>
      </c>
      <c r="G36" s="12">
        <v>9114</v>
      </c>
    </row>
    <row r="37" spans="1:7" ht="11.25" customHeight="1">
      <c r="A37" s="8" t="s">
        <v>945</v>
      </c>
      <c r="B37" s="100">
        <v>559008</v>
      </c>
      <c r="C37" s="12">
        <v>392282</v>
      </c>
      <c r="D37" s="12">
        <v>22822</v>
      </c>
      <c r="E37" s="12">
        <v>2627</v>
      </c>
      <c r="F37" s="12">
        <v>130938</v>
      </c>
      <c r="G37" s="12">
        <v>10339</v>
      </c>
    </row>
    <row r="38" spans="1:7" ht="11.25" customHeight="1">
      <c r="A38" s="8" t="s">
        <v>361</v>
      </c>
      <c r="B38" s="100">
        <v>534636</v>
      </c>
      <c r="C38" s="12">
        <v>369281</v>
      </c>
      <c r="D38" s="12">
        <v>23023</v>
      </c>
      <c r="E38" s="12">
        <v>2744</v>
      </c>
      <c r="F38" s="12">
        <v>129501</v>
      </c>
      <c r="G38" s="12">
        <v>10087</v>
      </c>
    </row>
    <row r="39" spans="1:7" ht="11.25" customHeight="1">
      <c r="A39" s="8" t="s">
        <v>362</v>
      </c>
      <c r="B39" s="100">
        <v>558753</v>
      </c>
      <c r="C39" s="12">
        <v>388932</v>
      </c>
      <c r="D39" s="12">
        <v>25136</v>
      </c>
      <c r="E39" s="12">
        <v>2576</v>
      </c>
      <c r="F39" s="12">
        <v>131644</v>
      </c>
      <c r="G39" s="12">
        <v>10465</v>
      </c>
    </row>
    <row r="40" spans="1:7" ht="11.25" customHeight="1">
      <c r="A40" s="8" t="s">
        <v>363</v>
      </c>
      <c r="B40" s="100">
        <v>589583</v>
      </c>
      <c r="C40" s="12">
        <v>419634</v>
      </c>
      <c r="D40" s="12">
        <v>24558</v>
      </c>
      <c r="E40" s="12">
        <v>2406</v>
      </c>
      <c r="F40" s="12">
        <v>132634</v>
      </c>
      <c r="G40" s="12">
        <v>10351</v>
      </c>
    </row>
    <row r="41" spans="1:7" ht="11.25" customHeight="1">
      <c r="A41" s="8" t="s">
        <v>364</v>
      </c>
      <c r="B41" s="100">
        <v>536239</v>
      </c>
      <c r="C41" s="12">
        <v>370789</v>
      </c>
      <c r="D41" s="12">
        <v>25617</v>
      </c>
      <c r="E41" s="12">
        <v>2632</v>
      </c>
      <c r="F41" s="12">
        <v>127219</v>
      </c>
      <c r="G41" s="12">
        <v>9982</v>
      </c>
    </row>
    <row r="42" spans="1:7" ht="11.25" customHeight="1">
      <c r="A42" s="8" t="s">
        <v>365</v>
      </c>
      <c r="B42" s="100">
        <v>540555</v>
      </c>
      <c r="C42" s="12">
        <v>375026</v>
      </c>
      <c r="D42" s="12">
        <v>25794</v>
      </c>
      <c r="E42" s="12">
        <v>2511</v>
      </c>
      <c r="F42" s="12">
        <v>128684</v>
      </c>
      <c r="G42" s="12">
        <v>8540</v>
      </c>
    </row>
    <row r="43" spans="1:7" ht="11.25" customHeight="1">
      <c r="A43" s="8" t="s">
        <v>366</v>
      </c>
      <c r="B43" s="100">
        <v>557926</v>
      </c>
      <c r="C43" s="12">
        <v>390280</v>
      </c>
      <c r="D43" s="12">
        <v>26524</v>
      </c>
      <c r="E43" s="12">
        <v>2654</v>
      </c>
      <c r="F43" s="12">
        <v>129887</v>
      </c>
      <c r="G43" s="12">
        <v>8581</v>
      </c>
    </row>
    <row r="44" spans="1:7" ht="11.25" customHeight="1">
      <c r="A44" s="8" t="s">
        <v>367</v>
      </c>
      <c r="B44" s="100">
        <v>551981</v>
      </c>
      <c r="C44" s="12">
        <v>381328</v>
      </c>
      <c r="D44" s="12">
        <v>31122</v>
      </c>
      <c r="E44" s="12">
        <v>2461</v>
      </c>
      <c r="F44" s="12">
        <v>129484</v>
      </c>
      <c r="G44" s="12">
        <v>7586</v>
      </c>
    </row>
    <row r="45" spans="1:7" ht="11.25" customHeight="1">
      <c r="A45" s="8" t="s">
        <v>978</v>
      </c>
      <c r="B45" s="100">
        <v>472094</v>
      </c>
      <c r="C45" s="12">
        <v>328828</v>
      </c>
      <c r="D45" s="12">
        <v>23069</v>
      </c>
      <c r="E45" s="12">
        <v>1694</v>
      </c>
      <c r="F45" s="12">
        <v>112657</v>
      </c>
      <c r="G45" s="12">
        <v>5846</v>
      </c>
    </row>
    <row r="46" spans="1:7" ht="11.25" customHeight="1">
      <c r="A46" s="8" t="s">
        <v>946</v>
      </c>
      <c r="B46" s="100">
        <v>449612</v>
      </c>
      <c r="C46" s="12">
        <v>308324</v>
      </c>
      <c r="D46" s="12">
        <v>21603</v>
      </c>
      <c r="E46" s="12">
        <v>2105</v>
      </c>
      <c r="F46" s="12">
        <v>111211</v>
      </c>
      <c r="G46" s="12">
        <v>6369</v>
      </c>
    </row>
    <row r="47" spans="1:7" ht="11.25" customHeight="1">
      <c r="A47" s="8" t="s">
        <v>772</v>
      </c>
      <c r="B47" s="100">
        <v>549439</v>
      </c>
      <c r="C47" s="12">
        <v>385838</v>
      </c>
      <c r="D47" s="12">
        <v>23897</v>
      </c>
      <c r="E47" s="12">
        <v>2017</v>
      </c>
      <c r="F47" s="12">
        <v>129893</v>
      </c>
      <c r="G47" s="12">
        <v>7794</v>
      </c>
    </row>
    <row r="48" spans="1:7" ht="3.75" customHeight="1">
      <c r="A48" s="11"/>
      <c r="B48" s="14"/>
      <c r="C48" s="14"/>
      <c r="D48" s="14"/>
      <c r="E48" s="14"/>
      <c r="F48" s="14"/>
      <c r="G48" s="14"/>
    </row>
    <row r="49" ht="11.25">
      <c r="A49" s="3" t="s">
        <v>249</v>
      </c>
    </row>
    <row r="50" ht="11.25">
      <c r="A50" s="59"/>
    </row>
  </sheetData>
  <sheetProtection/>
  <printOptions/>
  <pageMargins left="0.5905511811023623" right="0.5905511811023623" top="0.5905511811023623" bottom="0.5905511811023623" header="0.2755905511811024" footer="0.2362204724409449"/>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L77"/>
  <sheetViews>
    <sheetView zoomScalePageLayoutView="0" workbookViewId="0" topLeftCell="A1">
      <selection activeCell="D12" sqref="D12"/>
    </sheetView>
  </sheetViews>
  <sheetFormatPr defaultColWidth="8.875" defaultRowHeight="12.75"/>
  <cols>
    <col min="1" max="1" width="12.375" style="53" customWidth="1"/>
    <col min="2" max="8" width="12.25390625" style="53" customWidth="1"/>
    <col min="9" max="16384" width="8.875" style="53" customWidth="1"/>
  </cols>
  <sheetData>
    <row r="1" s="125" customFormat="1" ht="17.25">
      <c r="A1" s="1" t="s">
        <v>383</v>
      </c>
    </row>
    <row r="2" spans="1:5" s="127" customFormat="1" ht="13.5" customHeight="1">
      <c r="A2" s="141" t="s">
        <v>415</v>
      </c>
      <c r="B2" s="141"/>
      <c r="C2" s="141"/>
      <c r="D2" s="141"/>
      <c r="E2" s="141"/>
    </row>
    <row r="3" spans="1:5" ht="11.25">
      <c r="A3" s="3"/>
      <c r="B3" s="3"/>
      <c r="C3" s="3"/>
      <c r="D3" s="3"/>
      <c r="E3" s="8"/>
    </row>
    <row r="4" spans="1:8" ht="12" customHeight="1">
      <c r="A4" s="95" t="s">
        <v>561</v>
      </c>
      <c r="B4" s="149" t="s">
        <v>388</v>
      </c>
      <c r="C4" s="149" t="s">
        <v>389</v>
      </c>
      <c r="D4" s="93" t="s">
        <v>390</v>
      </c>
      <c r="E4" s="93" t="s">
        <v>391</v>
      </c>
      <c r="F4" s="149" t="s">
        <v>392</v>
      </c>
      <c r="G4" s="93" t="s">
        <v>393</v>
      </c>
      <c r="H4" s="149" t="s">
        <v>394</v>
      </c>
    </row>
    <row r="5" spans="1:8" ht="11.25" customHeight="1">
      <c r="A5" s="98"/>
      <c r="B5" s="191" t="s">
        <v>395</v>
      </c>
      <c r="C5" s="192" t="s">
        <v>396</v>
      </c>
      <c r="D5" s="192" t="s">
        <v>396</v>
      </c>
      <c r="E5" s="192" t="s">
        <v>572</v>
      </c>
      <c r="F5" s="192" t="s">
        <v>572</v>
      </c>
      <c r="G5" s="192" t="s">
        <v>572</v>
      </c>
      <c r="H5" s="192" t="s">
        <v>572</v>
      </c>
    </row>
    <row r="6" spans="1:8" ht="11.25" customHeight="1">
      <c r="A6" s="17" t="s">
        <v>983</v>
      </c>
      <c r="B6" s="100">
        <v>69576</v>
      </c>
      <c r="C6" s="134">
        <v>7098831</v>
      </c>
      <c r="D6" s="134">
        <v>7002408</v>
      </c>
      <c r="E6" s="134">
        <v>61756370</v>
      </c>
      <c r="F6" s="134">
        <v>71506113</v>
      </c>
      <c r="G6" s="134">
        <v>3364943</v>
      </c>
      <c r="H6" s="134">
        <v>4562217</v>
      </c>
    </row>
    <row r="7" spans="1:8" ht="11.25" customHeight="1">
      <c r="A7" s="22" t="s">
        <v>768</v>
      </c>
      <c r="B7" s="100">
        <v>69589</v>
      </c>
      <c r="C7" s="134">
        <v>7356879</v>
      </c>
      <c r="D7" s="134">
        <v>7264055</v>
      </c>
      <c r="E7" s="134">
        <v>59726104</v>
      </c>
      <c r="F7" s="134">
        <v>73630162</v>
      </c>
      <c r="G7" s="134">
        <v>4308515</v>
      </c>
      <c r="H7" s="134">
        <v>4577988</v>
      </c>
    </row>
    <row r="8" spans="1:12" ht="11.25" customHeight="1">
      <c r="A8" s="22" t="s">
        <v>769</v>
      </c>
      <c r="B8" s="100">
        <v>69905</v>
      </c>
      <c r="C8" s="134">
        <v>7349398</v>
      </c>
      <c r="D8" s="134">
        <v>7277335</v>
      </c>
      <c r="E8" s="134">
        <v>58667829</v>
      </c>
      <c r="F8" s="134">
        <v>73085920</v>
      </c>
      <c r="G8" s="134">
        <v>4771175</v>
      </c>
      <c r="H8" s="134">
        <v>4705815</v>
      </c>
      <c r="I8" s="8"/>
      <c r="J8" s="12"/>
      <c r="K8" s="12"/>
      <c r="L8" s="12"/>
    </row>
    <row r="9" spans="1:12" ht="11.25" customHeight="1">
      <c r="A9" s="5" t="s">
        <v>935</v>
      </c>
      <c r="B9" s="100">
        <v>69372</v>
      </c>
      <c r="C9" s="12">
        <v>7595601</v>
      </c>
      <c r="D9" s="12">
        <v>7504794</v>
      </c>
      <c r="E9" s="12">
        <v>61852320</v>
      </c>
      <c r="F9" s="12">
        <v>72499924</v>
      </c>
      <c r="G9" s="12">
        <v>4276518</v>
      </c>
      <c r="H9" s="12">
        <v>4208699</v>
      </c>
      <c r="I9" s="8"/>
      <c r="J9" s="12"/>
      <c r="K9" s="12"/>
      <c r="L9" s="12"/>
    </row>
    <row r="10" spans="1:12" ht="11.25" customHeight="1">
      <c r="A10" s="5" t="s">
        <v>984</v>
      </c>
      <c r="B10" s="100">
        <v>69180</v>
      </c>
      <c r="C10" s="12">
        <v>7884239</v>
      </c>
      <c r="D10" s="12">
        <v>7793122</v>
      </c>
      <c r="E10" s="12">
        <v>61365130</v>
      </c>
      <c r="F10" s="12">
        <v>71712675</v>
      </c>
      <c r="G10" s="12">
        <v>4360629</v>
      </c>
      <c r="H10" s="12">
        <v>3835811</v>
      </c>
      <c r="I10" s="8"/>
      <c r="J10" s="12"/>
      <c r="K10" s="12"/>
      <c r="L10" s="12"/>
    </row>
    <row r="11" spans="1:12" ht="11.25" customHeight="1">
      <c r="A11" s="3"/>
      <c r="B11" s="193"/>
      <c r="C11" s="3"/>
      <c r="D11" s="3"/>
      <c r="E11" s="3"/>
      <c r="F11" s="3"/>
      <c r="G11" s="194"/>
      <c r="H11" s="3"/>
      <c r="I11" s="8"/>
      <c r="J11" s="12"/>
      <c r="K11" s="12"/>
      <c r="L11" s="12"/>
    </row>
    <row r="12" spans="1:12" ht="11.25" customHeight="1">
      <c r="A12" s="8" t="s">
        <v>977</v>
      </c>
      <c r="B12" s="100">
        <v>5681</v>
      </c>
      <c r="C12" s="12">
        <v>613647</v>
      </c>
      <c r="D12" s="12">
        <v>594330</v>
      </c>
      <c r="E12" s="12">
        <v>4842410</v>
      </c>
      <c r="F12" s="12">
        <v>5647739</v>
      </c>
      <c r="G12" s="12">
        <v>354008</v>
      </c>
      <c r="H12" s="12">
        <v>322750</v>
      </c>
      <c r="I12" s="8"/>
      <c r="J12" s="12"/>
      <c r="K12" s="12"/>
      <c r="L12" s="12"/>
    </row>
    <row r="13" spans="1:12" ht="11.25" customHeight="1">
      <c r="A13" s="8" t="s">
        <v>770</v>
      </c>
      <c r="B13" s="100">
        <v>5880</v>
      </c>
      <c r="C13" s="12">
        <v>662592</v>
      </c>
      <c r="D13" s="12">
        <v>654580</v>
      </c>
      <c r="E13" s="12">
        <v>4408074</v>
      </c>
      <c r="F13" s="12">
        <v>5653052</v>
      </c>
      <c r="G13" s="12">
        <v>334322</v>
      </c>
      <c r="H13" s="12">
        <v>315222</v>
      </c>
      <c r="I13" s="8"/>
      <c r="J13" s="12"/>
      <c r="K13" s="12"/>
      <c r="L13" s="12"/>
    </row>
    <row r="14" spans="1:12" ht="11.25" customHeight="1">
      <c r="A14" s="8" t="s">
        <v>361</v>
      </c>
      <c r="B14" s="100">
        <v>5672</v>
      </c>
      <c r="C14" s="12">
        <v>620264</v>
      </c>
      <c r="D14" s="12">
        <v>608370</v>
      </c>
      <c r="E14" s="12">
        <v>4672988</v>
      </c>
      <c r="F14" s="12">
        <v>5498234</v>
      </c>
      <c r="G14" s="12">
        <v>339254</v>
      </c>
      <c r="H14" s="12">
        <v>340591</v>
      </c>
      <c r="I14" s="8"/>
      <c r="J14" s="12"/>
      <c r="K14" s="12"/>
      <c r="L14" s="12"/>
    </row>
    <row r="15" spans="1:12" ht="11.25" customHeight="1">
      <c r="A15" s="8" t="s">
        <v>362</v>
      </c>
      <c r="B15" s="100">
        <v>5980</v>
      </c>
      <c r="C15" s="12">
        <v>663967</v>
      </c>
      <c r="D15" s="12">
        <v>648013</v>
      </c>
      <c r="E15" s="12">
        <v>4950862</v>
      </c>
      <c r="F15" s="12">
        <v>6574875</v>
      </c>
      <c r="G15" s="12">
        <v>330552</v>
      </c>
      <c r="H15" s="12">
        <v>298671</v>
      </c>
      <c r="I15" s="8"/>
      <c r="J15" s="12"/>
      <c r="K15" s="12"/>
      <c r="L15" s="12"/>
    </row>
    <row r="16" spans="1:12" ht="11.25" customHeight="1">
      <c r="A16" s="8" t="s">
        <v>363</v>
      </c>
      <c r="B16" s="100">
        <v>6191</v>
      </c>
      <c r="C16" s="12">
        <v>749492</v>
      </c>
      <c r="D16" s="12">
        <v>742163</v>
      </c>
      <c r="E16" s="12">
        <v>4947225</v>
      </c>
      <c r="F16" s="12">
        <v>6824833</v>
      </c>
      <c r="G16" s="12">
        <v>322577</v>
      </c>
      <c r="H16" s="12">
        <v>290375</v>
      </c>
      <c r="I16" s="8"/>
      <c r="J16" s="12"/>
      <c r="K16" s="12"/>
      <c r="L16" s="12"/>
    </row>
    <row r="17" spans="1:12" ht="11.25" customHeight="1">
      <c r="A17" s="8" t="s">
        <v>364</v>
      </c>
      <c r="B17" s="100">
        <v>5558</v>
      </c>
      <c r="C17" s="12">
        <v>657211</v>
      </c>
      <c r="D17" s="12">
        <v>655257</v>
      </c>
      <c r="E17" s="12">
        <v>4792054</v>
      </c>
      <c r="F17" s="12">
        <v>6691648</v>
      </c>
      <c r="G17" s="12">
        <v>339308</v>
      </c>
      <c r="H17" s="12">
        <v>308905</v>
      </c>
      <c r="I17" s="8"/>
      <c r="J17" s="12"/>
      <c r="K17" s="12"/>
      <c r="L17" s="12"/>
    </row>
    <row r="18" spans="1:12" ht="11.25" customHeight="1">
      <c r="A18" s="8" t="s">
        <v>365</v>
      </c>
      <c r="B18" s="100">
        <v>5684</v>
      </c>
      <c r="C18" s="12">
        <v>686097</v>
      </c>
      <c r="D18" s="12">
        <v>676543</v>
      </c>
      <c r="E18" s="12">
        <v>5114933</v>
      </c>
      <c r="F18" s="12">
        <v>6990094</v>
      </c>
      <c r="G18" s="12">
        <v>374406</v>
      </c>
      <c r="H18" s="12">
        <v>344901</v>
      </c>
      <c r="I18" s="8"/>
      <c r="J18" s="12"/>
      <c r="K18" s="12"/>
      <c r="L18" s="12"/>
    </row>
    <row r="19" spans="1:12" ht="11.25" customHeight="1">
      <c r="A19" s="8" t="s">
        <v>366</v>
      </c>
      <c r="B19" s="100">
        <v>5663</v>
      </c>
      <c r="C19" s="12">
        <v>691003</v>
      </c>
      <c r="D19" s="12">
        <v>691386</v>
      </c>
      <c r="E19" s="12">
        <v>5527870</v>
      </c>
      <c r="F19" s="12">
        <v>6004378</v>
      </c>
      <c r="G19" s="12">
        <v>379977</v>
      </c>
      <c r="H19" s="12">
        <v>355615</v>
      </c>
      <c r="I19" s="8"/>
      <c r="J19" s="12"/>
      <c r="K19" s="12"/>
      <c r="L19" s="12"/>
    </row>
    <row r="20" spans="1:12" ht="11.25" customHeight="1">
      <c r="A20" s="8" t="s">
        <v>367</v>
      </c>
      <c r="B20" s="100">
        <v>5921</v>
      </c>
      <c r="C20" s="12">
        <v>647061</v>
      </c>
      <c r="D20" s="12">
        <v>646921</v>
      </c>
      <c r="E20" s="12">
        <v>6722893</v>
      </c>
      <c r="F20" s="12">
        <v>6495754</v>
      </c>
      <c r="G20" s="12">
        <v>539522</v>
      </c>
      <c r="H20" s="12">
        <v>396754</v>
      </c>
      <c r="I20" s="8"/>
      <c r="J20" s="12"/>
      <c r="K20" s="12"/>
      <c r="L20" s="12"/>
    </row>
    <row r="21" spans="1:12" ht="11.25" customHeight="1">
      <c r="A21" s="8" t="s">
        <v>978</v>
      </c>
      <c r="B21" s="100">
        <v>5878</v>
      </c>
      <c r="C21" s="12">
        <v>610104</v>
      </c>
      <c r="D21" s="12">
        <v>587577</v>
      </c>
      <c r="E21" s="12">
        <v>4752723</v>
      </c>
      <c r="F21" s="12">
        <v>4848386</v>
      </c>
      <c r="G21" s="12">
        <v>230947</v>
      </c>
      <c r="H21" s="12">
        <v>170678</v>
      </c>
      <c r="I21" s="8"/>
      <c r="J21" s="12"/>
      <c r="K21" s="12"/>
      <c r="L21" s="12"/>
    </row>
    <row r="22" spans="1:12" ht="11.25" customHeight="1">
      <c r="A22" s="8" t="s">
        <v>771</v>
      </c>
      <c r="B22" s="100">
        <v>5244</v>
      </c>
      <c r="C22" s="12">
        <v>582101</v>
      </c>
      <c r="D22" s="12">
        <v>583119</v>
      </c>
      <c r="E22" s="12">
        <v>4797591</v>
      </c>
      <c r="F22" s="12">
        <v>4689479</v>
      </c>
      <c r="G22" s="12">
        <v>362626</v>
      </c>
      <c r="H22" s="12">
        <v>308235</v>
      </c>
      <c r="I22" s="8"/>
      <c r="J22" s="12"/>
      <c r="K22" s="12"/>
      <c r="L22" s="12"/>
    </row>
    <row r="23" spans="1:12" ht="11.25" customHeight="1">
      <c r="A23" s="8" t="s">
        <v>772</v>
      </c>
      <c r="B23" s="100">
        <v>5828</v>
      </c>
      <c r="C23" s="12">
        <v>700700</v>
      </c>
      <c r="D23" s="12">
        <v>704863</v>
      </c>
      <c r="E23" s="12">
        <v>5835507</v>
      </c>
      <c r="F23" s="12">
        <v>5794203</v>
      </c>
      <c r="G23" s="12">
        <v>453130</v>
      </c>
      <c r="H23" s="12">
        <v>383114</v>
      </c>
      <c r="I23" s="8"/>
      <c r="J23" s="12"/>
      <c r="K23" s="12"/>
      <c r="L23" s="12"/>
    </row>
    <row r="24" spans="1:12" ht="3.75" customHeight="1">
      <c r="A24" s="11"/>
      <c r="B24" s="14"/>
      <c r="C24" s="14"/>
      <c r="D24" s="14"/>
      <c r="E24" s="14"/>
      <c r="F24" s="14"/>
      <c r="G24" s="14"/>
      <c r="H24" s="14"/>
      <c r="I24" s="3"/>
      <c r="J24" s="3"/>
      <c r="K24" s="3"/>
      <c r="L24" s="3"/>
    </row>
    <row r="25" spans="1:12" ht="11.25">
      <c r="A25" s="3" t="s">
        <v>964</v>
      </c>
      <c r="I25" s="3"/>
      <c r="J25" s="194"/>
      <c r="K25" s="194"/>
      <c r="L25" s="194"/>
    </row>
    <row r="26" spans="1:5" ht="11.25">
      <c r="A26" s="129"/>
      <c r="B26" s="129"/>
      <c r="C26" s="129"/>
      <c r="D26" s="129"/>
      <c r="E26" s="129"/>
    </row>
    <row r="27" spans="1:7" s="127" customFormat="1" ht="14.25">
      <c r="A27" s="141" t="s">
        <v>416</v>
      </c>
      <c r="B27" s="141"/>
      <c r="C27" s="141"/>
      <c r="D27" s="141"/>
      <c r="E27" s="141"/>
      <c r="F27" s="141"/>
      <c r="G27" s="142"/>
    </row>
    <row r="28" spans="1:7" ht="11.25">
      <c r="A28" s="3"/>
      <c r="B28" s="3"/>
      <c r="C28" s="3"/>
      <c r="D28" s="3"/>
      <c r="E28" s="3"/>
      <c r="F28" s="3"/>
      <c r="G28" s="8"/>
    </row>
    <row r="29" spans="1:8" ht="12" customHeight="1">
      <c r="A29" s="95" t="s">
        <v>573</v>
      </c>
      <c r="B29" s="149" t="s">
        <v>388</v>
      </c>
      <c r="C29" s="149" t="s">
        <v>389</v>
      </c>
      <c r="D29" s="93" t="s">
        <v>390</v>
      </c>
      <c r="E29" s="93" t="s">
        <v>391</v>
      </c>
      <c r="F29" s="149" t="s">
        <v>392</v>
      </c>
      <c r="G29" s="93" t="s">
        <v>393</v>
      </c>
      <c r="H29" s="149" t="s">
        <v>394</v>
      </c>
    </row>
    <row r="30" spans="1:8" ht="11.25" customHeight="1">
      <c r="A30" s="98"/>
      <c r="B30" s="191" t="s">
        <v>395</v>
      </c>
      <c r="C30" s="192" t="s">
        <v>396</v>
      </c>
      <c r="D30" s="192" t="s">
        <v>396</v>
      </c>
      <c r="E30" s="192" t="s">
        <v>572</v>
      </c>
      <c r="F30" s="192" t="s">
        <v>572</v>
      </c>
      <c r="G30" s="192" t="s">
        <v>572</v>
      </c>
      <c r="H30" s="192" t="s">
        <v>572</v>
      </c>
    </row>
    <row r="31" spans="1:8" ht="11.25" customHeight="1">
      <c r="A31" s="17" t="s">
        <v>983</v>
      </c>
      <c r="B31" s="100">
        <v>13575</v>
      </c>
      <c r="C31" s="134">
        <v>1172620</v>
      </c>
      <c r="D31" s="134">
        <v>1183707</v>
      </c>
      <c r="E31" s="134">
        <v>1037553</v>
      </c>
      <c r="F31" s="134">
        <v>2396809</v>
      </c>
      <c r="G31" s="134">
        <v>378105</v>
      </c>
      <c r="H31" s="134">
        <v>47914</v>
      </c>
    </row>
    <row r="32" spans="1:8" ht="11.25" customHeight="1">
      <c r="A32" s="22" t="s">
        <v>768</v>
      </c>
      <c r="B32" s="100">
        <v>14019</v>
      </c>
      <c r="C32" s="134">
        <v>1212244</v>
      </c>
      <c r="D32" s="134">
        <v>1234211</v>
      </c>
      <c r="E32" s="24">
        <v>0</v>
      </c>
      <c r="F32" s="24">
        <v>0</v>
      </c>
      <c r="G32" s="24">
        <v>0</v>
      </c>
      <c r="H32" s="24">
        <v>0</v>
      </c>
    </row>
    <row r="33" spans="1:12" ht="11.25" customHeight="1">
      <c r="A33" s="22" t="s">
        <v>769</v>
      </c>
      <c r="B33" s="100">
        <v>13711</v>
      </c>
      <c r="C33" s="134">
        <v>1260129</v>
      </c>
      <c r="D33" s="134">
        <v>1286462</v>
      </c>
      <c r="E33" s="24">
        <v>0</v>
      </c>
      <c r="F33" s="24">
        <v>0</v>
      </c>
      <c r="G33" s="24">
        <v>0</v>
      </c>
      <c r="H33" s="24">
        <v>0</v>
      </c>
      <c r="I33" s="8"/>
      <c r="J33" s="12"/>
      <c r="K33" s="12"/>
      <c r="L33" s="12"/>
    </row>
    <row r="34" spans="1:12" ht="11.25" customHeight="1">
      <c r="A34" s="5" t="s">
        <v>935</v>
      </c>
      <c r="B34" s="100">
        <v>12513</v>
      </c>
      <c r="C34" s="12">
        <v>1382253</v>
      </c>
      <c r="D34" s="12">
        <v>1399538</v>
      </c>
      <c r="E34" s="136">
        <v>0</v>
      </c>
      <c r="F34" s="136">
        <v>0</v>
      </c>
      <c r="G34" s="136">
        <v>0</v>
      </c>
      <c r="H34" s="136">
        <v>0</v>
      </c>
      <c r="I34" s="195"/>
      <c r="J34" s="12"/>
      <c r="K34" s="12"/>
      <c r="L34" s="12"/>
    </row>
    <row r="35" spans="1:12" ht="11.25" customHeight="1">
      <c r="A35" s="5" t="s">
        <v>984</v>
      </c>
      <c r="B35" s="100">
        <v>13868</v>
      </c>
      <c r="C35" s="12">
        <v>1558876</v>
      </c>
      <c r="D35" s="12">
        <v>1577318</v>
      </c>
      <c r="E35" s="136">
        <v>0</v>
      </c>
      <c r="F35" s="136">
        <v>0</v>
      </c>
      <c r="G35" s="136">
        <v>0</v>
      </c>
      <c r="H35" s="136">
        <v>0</v>
      </c>
      <c r="I35" s="195"/>
      <c r="J35" s="12"/>
      <c r="K35" s="12"/>
      <c r="L35" s="12"/>
    </row>
    <row r="36" spans="1:12" ht="11.25" customHeight="1">
      <c r="A36" s="3"/>
      <c r="B36" s="193"/>
      <c r="C36" s="3"/>
      <c r="D36" s="3"/>
      <c r="E36" s="12"/>
      <c r="F36" s="12"/>
      <c r="G36" s="12"/>
      <c r="H36" s="12"/>
      <c r="I36" s="195"/>
      <c r="J36" s="12"/>
      <c r="K36" s="12"/>
      <c r="L36" s="12"/>
    </row>
    <row r="37" spans="1:12" ht="11.25" customHeight="1">
      <c r="A37" s="8" t="s">
        <v>977</v>
      </c>
      <c r="B37" s="100">
        <v>1092</v>
      </c>
      <c r="C37" s="12">
        <v>117016</v>
      </c>
      <c r="D37" s="12">
        <v>116737</v>
      </c>
      <c r="E37" s="136">
        <v>0</v>
      </c>
      <c r="F37" s="136">
        <v>0</v>
      </c>
      <c r="G37" s="136">
        <v>0</v>
      </c>
      <c r="H37" s="136">
        <v>0</v>
      </c>
      <c r="I37" s="8"/>
      <c r="J37" s="12"/>
      <c r="K37" s="12"/>
      <c r="L37" s="12"/>
    </row>
    <row r="38" spans="1:12" ht="11.25" customHeight="1">
      <c r="A38" s="8" t="s">
        <v>770</v>
      </c>
      <c r="B38" s="100">
        <v>1174</v>
      </c>
      <c r="C38" s="12">
        <v>126437</v>
      </c>
      <c r="D38" s="12">
        <v>128383</v>
      </c>
      <c r="E38" s="136">
        <v>0</v>
      </c>
      <c r="F38" s="136">
        <v>0</v>
      </c>
      <c r="G38" s="136">
        <v>0</v>
      </c>
      <c r="H38" s="136">
        <v>0</v>
      </c>
      <c r="I38" s="8"/>
      <c r="J38" s="12"/>
      <c r="K38" s="12"/>
      <c r="L38" s="12"/>
    </row>
    <row r="39" spans="1:12" ht="11.25" customHeight="1">
      <c r="A39" s="8" t="s">
        <v>361</v>
      </c>
      <c r="B39" s="100">
        <v>1098</v>
      </c>
      <c r="C39" s="12">
        <v>120735</v>
      </c>
      <c r="D39" s="12">
        <v>120326</v>
      </c>
      <c r="E39" s="136">
        <v>0</v>
      </c>
      <c r="F39" s="136">
        <v>0</v>
      </c>
      <c r="G39" s="136">
        <v>0</v>
      </c>
      <c r="H39" s="136">
        <v>0</v>
      </c>
      <c r="I39" s="8"/>
      <c r="J39" s="12"/>
      <c r="K39" s="12"/>
      <c r="L39" s="12"/>
    </row>
    <row r="40" spans="1:12" ht="11.25" customHeight="1">
      <c r="A40" s="8" t="s">
        <v>362</v>
      </c>
      <c r="B40" s="100">
        <v>1160</v>
      </c>
      <c r="C40" s="12">
        <v>135352</v>
      </c>
      <c r="D40" s="12">
        <v>136151</v>
      </c>
      <c r="E40" s="136">
        <v>0</v>
      </c>
      <c r="F40" s="136">
        <v>0</v>
      </c>
      <c r="G40" s="136">
        <v>0</v>
      </c>
      <c r="H40" s="136">
        <v>0</v>
      </c>
      <c r="I40" s="8"/>
      <c r="J40" s="12"/>
      <c r="K40" s="12"/>
      <c r="L40" s="12"/>
    </row>
    <row r="41" spans="1:12" ht="11.25" customHeight="1">
      <c r="A41" s="8" t="s">
        <v>363</v>
      </c>
      <c r="B41" s="100">
        <v>1187</v>
      </c>
      <c r="C41" s="12">
        <v>146006</v>
      </c>
      <c r="D41" s="12">
        <v>148826</v>
      </c>
      <c r="E41" s="136">
        <v>0</v>
      </c>
      <c r="F41" s="136">
        <v>0</v>
      </c>
      <c r="G41" s="136">
        <v>0</v>
      </c>
      <c r="H41" s="136">
        <v>0</v>
      </c>
      <c r="I41" s="8"/>
      <c r="J41" s="12"/>
      <c r="K41" s="12"/>
      <c r="L41" s="12"/>
    </row>
    <row r="42" spans="1:12" ht="11.25" customHeight="1">
      <c r="A42" s="8" t="s">
        <v>364</v>
      </c>
      <c r="B42" s="100">
        <v>1142</v>
      </c>
      <c r="C42" s="12">
        <v>138643</v>
      </c>
      <c r="D42" s="12">
        <v>141459</v>
      </c>
      <c r="E42" s="136">
        <v>0</v>
      </c>
      <c r="F42" s="136">
        <v>0</v>
      </c>
      <c r="G42" s="136">
        <v>0</v>
      </c>
      <c r="H42" s="136">
        <v>0</v>
      </c>
      <c r="I42" s="8"/>
      <c r="J42" s="12"/>
      <c r="K42" s="12"/>
      <c r="L42" s="12"/>
    </row>
    <row r="43" spans="1:12" ht="11.25" customHeight="1">
      <c r="A43" s="8" t="s">
        <v>365</v>
      </c>
      <c r="B43" s="100">
        <v>1133</v>
      </c>
      <c r="C43" s="12">
        <v>133748</v>
      </c>
      <c r="D43" s="12">
        <v>136800</v>
      </c>
      <c r="E43" s="136">
        <v>0</v>
      </c>
      <c r="F43" s="136">
        <v>0</v>
      </c>
      <c r="G43" s="136">
        <v>0</v>
      </c>
      <c r="H43" s="136">
        <v>0</v>
      </c>
      <c r="I43" s="8"/>
      <c r="J43" s="12"/>
      <c r="K43" s="12"/>
      <c r="L43" s="12"/>
    </row>
    <row r="44" spans="1:12" ht="11.25" customHeight="1">
      <c r="A44" s="8" t="s">
        <v>366</v>
      </c>
      <c r="B44" s="100">
        <v>1240</v>
      </c>
      <c r="C44" s="12">
        <v>132229</v>
      </c>
      <c r="D44" s="12">
        <v>134300</v>
      </c>
      <c r="E44" s="136">
        <v>0</v>
      </c>
      <c r="F44" s="136">
        <v>0</v>
      </c>
      <c r="G44" s="136">
        <v>0</v>
      </c>
      <c r="H44" s="136">
        <v>0</v>
      </c>
      <c r="I44" s="8"/>
      <c r="J44" s="12"/>
      <c r="K44" s="12"/>
      <c r="L44" s="12"/>
    </row>
    <row r="45" spans="1:12" ht="11.25" customHeight="1">
      <c r="A45" s="8" t="s">
        <v>367</v>
      </c>
      <c r="B45" s="100">
        <v>1315</v>
      </c>
      <c r="C45" s="12">
        <v>124321</v>
      </c>
      <c r="D45" s="12">
        <v>126132</v>
      </c>
      <c r="E45" s="136">
        <v>0</v>
      </c>
      <c r="F45" s="136">
        <v>0</v>
      </c>
      <c r="G45" s="136">
        <v>0</v>
      </c>
      <c r="H45" s="136">
        <v>0</v>
      </c>
      <c r="I45" s="8"/>
      <c r="J45" s="12"/>
      <c r="K45" s="12"/>
      <c r="L45" s="12"/>
    </row>
    <row r="46" spans="1:12" ht="11.25" customHeight="1">
      <c r="A46" s="8" t="s">
        <v>978</v>
      </c>
      <c r="B46" s="100">
        <v>1124</v>
      </c>
      <c r="C46" s="12">
        <v>121768</v>
      </c>
      <c r="D46" s="12">
        <v>119426</v>
      </c>
      <c r="E46" s="136">
        <v>0</v>
      </c>
      <c r="F46" s="136">
        <v>0</v>
      </c>
      <c r="G46" s="136">
        <v>0</v>
      </c>
      <c r="H46" s="136">
        <v>0</v>
      </c>
      <c r="I46" s="3"/>
      <c r="J46" s="3"/>
      <c r="K46" s="3"/>
      <c r="L46" s="3"/>
    </row>
    <row r="47" spans="1:12" ht="11.25" customHeight="1">
      <c r="A47" s="8" t="s">
        <v>771</v>
      </c>
      <c r="B47" s="100">
        <v>1030</v>
      </c>
      <c r="C47" s="12">
        <v>122211</v>
      </c>
      <c r="D47" s="12">
        <v>123625</v>
      </c>
      <c r="E47" s="136">
        <v>0</v>
      </c>
      <c r="F47" s="136">
        <v>0</v>
      </c>
      <c r="G47" s="136">
        <v>0</v>
      </c>
      <c r="H47" s="136">
        <v>0</v>
      </c>
      <c r="I47" s="3"/>
      <c r="J47" s="3"/>
      <c r="K47" s="3"/>
      <c r="L47" s="3"/>
    </row>
    <row r="48" spans="1:12" ht="11.25" customHeight="1">
      <c r="A48" s="8" t="s">
        <v>772</v>
      </c>
      <c r="B48" s="100">
        <v>1173</v>
      </c>
      <c r="C48" s="12">
        <v>140410</v>
      </c>
      <c r="D48" s="12">
        <v>145153</v>
      </c>
      <c r="E48" s="136">
        <v>0</v>
      </c>
      <c r="F48" s="136">
        <v>0</v>
      </c>
      <c r="G48" s="136">
        <v>0</v>
      </c>
      <c r="H48" s="136">
        <v>0</v>
      </c>
      <c r="I48" s="3"/>
      <c r="J48" s="3"/>
      <c r="K48" s="3"/>
      <c r="L48" s="3"/>
    </row>
    <row r="49" spans="1:12" ht="3.75" customHeight="1">
      <c r="A49" s="11"/>
      <c r="B49" s="14"/>
      <c r="C49" s="14"/>
      <c r="D49" s="14"/>
      <c r="E49" s="14"/>
      <c r="F49" s="14"/>
      <c r="G49" s="14"/>
      <c r="H49" s="14"/>
      <c r="I49" s="3"/>
      <c r="J49" s="3"/>
      <c r="K49" s="3"/>
      <c r="L49" s="3"/>
    </row>
    <row r="50" spans="1:12" ht="11.25">
      <c r="A50" s="3" t="s">
        <v>435</v>
      </c>
      <c r="I50" s="3"/>
      <c r="J50" s="194"/>
      <c r="K50" s="194"/>
      <c r="L50" s="194"/>
    </row>
    <row r="51" ht="11.25">
      <c r="A51" s="3" t="s">
        <v>758</v>
      </c>
    </row>
    <row r="53" spans="1:7" s="127" customFormat="1" ht="14.25">
      <c r="A53" s="141" t="s">
        <v>417</v>
      </c>
      <c r="B53" s="141"/>
      <c r="C53" s="141"/>
      <c r="D53" s="141"/>
      <c r="E53" s="141"/>
      <c r="F53" s="141"/>
      <c r="G53" s="141"/>
    </row>
    <row r="54" spans="1:7" ht="11.25">
      <c r="A54" s="3"/>
      <c r="B54" s="3"/>
      <c r="C54" s="3"/>
      <c r="D54" s="3"/>
      <c r="E54" s="3"/>
      <c r="F54" s="3"/>
      <c r="G54" s="8"/>
    </row>
    <row r="55" spans="1:8" ht="12" customHeight="1">
      <c r="A55" s="95" t="s">
        <v>573</v>
      </c>
      <c r="B55" s="149" t="s">
        <v>388</v>
      </c>
      <c r="C55" s="149" t="s">
        <v>389</v>
      </c>
      <c r="D55" s="93" t="s">
        <v>390</v>
      </c>
      <c r="E55" s="93" t="s">
        <v>391</v>
      </c>
      <c r="F55" s="149" t="s">
        <v>392</v>
      </c>
      <c r="G55" s="93" t="s">
        <v>393</v>
      </c>
      <c r="H55" s="149" t="s">
        <v>394</v>
      </c>
    </row>
    <row r="56" spans="1:8" ht="11.25" customHeight="1">
      <c r="A56" s="98"/>
      <c r="B56" s="191" t="s">
        <v>395</v>
      </c>
      <c r="C56" s="192" t="s">
        <v>396</v>
      </c>
      <c r="D56" s="192" t="s">
        <v>396</v>
      </c>
      <c r="E56" s="192" t="s">
        <v>572</v>
      </c>
      <c r="F56" s="192" t="s">
        <v>572</v>
      </c>
      <c r="G56" s="192" t="s">
        <v>572</v>
      </c>
      <c r="H56" s="192" t="s">
        <v>572</v>
      </c>
    </row>
    <row r="57" spans="1:8" ht="11.25" customHeight="1">
      <c r="A57" s="17" t="s">
        <v>983</v>
      </c>
      <c r="B57" s="100">
        <v>1987</v>
      </c>
      <c r="C57" s="134">
        <v>14556</v>
      </c>
      <c r="D57" s="134">
        <v>14170</v>
      </c>
      <c r="E57" s="134" t="s">
        <v>236</v>
      </c>
      <c r="F57" s="134" t="s">
        <v>236</v>
      </c>
      <c r="G57" s="134" t="s">
        <v>236</v>
      </c>
      <c r="H57" s="134" t="s">
        <v>236</v>
      </c>
    </row>
    <row r="58" spans="1:8" ht="11.25" customHeight="1">
      <c r="A58" s="22" t="s">
        <v>768</v>
      </c>
      <c r="B58" s="100">
        <v>2093</v>
      </c>
      <c r="C58" s="134">
        <v>14579</v>
      </c>
      <c r="D58" s="134">
        <v>14503</v>
      </c>
      <c r="E58" s="134" t="s">
        <v>236</v>
      </c>
      <c r="F58" s="134" t="s">
        <v>236</v>
      </c>
      <c r="G58" s="134" t="s">
        <v>236</v>
      </c>
      <c r="H58" s="134" t="s">
        <v>236</v>
      </c>
    </row>
    <row r="59" spans="1:12" ht="11.25" customHeight="1">
      <c r="A59" s="22" t="s">
        <v>769</v>
      </c>
      <c r="B59" s="100">
        <v>2222</v>
      </c>
      <c r="C59" s="134">
        <v>14788</v>
      </c>
      <c r="D59" s="134">
        <v>14574</v>
      </c>
      <c r="E59" s="134" t="s">
        <v>236</v>
      </c>
      <c r="F59" s="134" t="s">
        <v>236</v>
      </c>
      <c r="G59" s="134" t="s">
        <v>236</v>
      </c>
      <c r="H59" s="12" t="s">
        <v>236</v>
      </c>
      <c r="I59" s="8"/>
      <c r="J59" s="3"/>
      <c r="K59" s="3"/>
      <c r="L59" s="3"/>
    </row>
    <row r="60" spans="1:12" ht="11.25" customHeight="1">
      <c r="A60" s="5" t="s">
        <v>935</v>
      </c>
      <c r="B60" s="100">
        <v>2079</v>
      </c>
      <c r="C60" s="12">
        <v>15384</v>
      </c>
      <c r="D60" s="12">
        <v>15276</v>
      </c>
      <c r="E60" s="136">
        <v>0</v>
      </c>
      <c r="F60" s="136">
        <v>0</v>
      </c>
      <c r="G60" s="136">
        <v>0</v>
      </c>
      <c r="H60" s="136">
        <v>0</v>
      </c>
      <c r="I60" s="8"/>
      <c r="J60" s="3"/>
      <c r="K60" s="3"/>
      <c r="L60" s="3"/>
    </row>
    <row r="61" spans="1:12" ht="11.25" customHeight="1">
      <c r="A61" s="5" t="s">
        <v>984</v>
      </c>
      <c r="B61" s="100">
        <v>2348</v>
      </c>
      <c r="C61" s="12">
        <v>15970</v>
      </c>
      <c r="D61" s="12">
        <v>15997</v>
      </c>
      <c r="E61" s="136">
        <v>0</v>
      </c>
      <c r="F61" s="136">
        <v>0</v>
      </c>
      <c r="G61" s="136">
        <v>0</v>
      </c>
      <c r="H61" s="136">
        <v>0</v>
      </c>
      <c r="I61" s="8"/>
      <c r="J61" s="3"/>
      <c r="K61" s="3"/>
      <c r="L61" s="3"/>
    </row>
    <row r="62" spans="1:12" ht="11.25" customHeight="1">
      <c r="A62" s="3"/>
      <c r="B62" s="193"/>
      <c r="C62" s="3"/>
      <c r="D62" s="3"/>
      <c r="E62" s="12"/>
      <c r="F62" s="12"/>
      <c r="G62" s="12"/>
      <c r="H62" s="12"/>
      <c r="I62" s="8"/>
      <c r="J62" s="3"/>
      <c r="K62" s="3"/>
      <c r="L62" s="3"/>
    </row>
    <row r="63" spans="1:12" ht="11.25" customHeight="1">
      <c r="A63" s="8" t="s">
        <v>977</v>
      </c>
      <c r="B63" s="100">
        <v>200</v>
      </c>
      <c r="C63" s="12">
        <v>1386</v>
      </c>
      <c r="D63" s="12">
        <v>1318</v>
      </c>
      <c r="E63" s="136">
        <v>0</v>
      </c>
      <c r="F63" s="136">
        <v>0</v>
      </c>
      <c r="G63" s="136">
        <v>0</v>
      </c>
      <c r="H63" s="136">
        <v>0</v>
      </c>
      <c r="I63" s="8"/>
      <c r="J63" s="12"/>
      <c r="K63" s="12"/>
      <c r="L63" s="12"/>
    </row>
    <row r="64" spans="1:12" ht="11.25" customHeight="1">
      <c r="A64" s="8" t="s">
        <v>770</v>
      </c>
      <c r="B64" s="100">
        <v>283</v>
      </c>
      <c r="C64" s="12">
        <v>1574</v>
      </c>
      <c r="D64" s="12">
        <v>1555</v>
      </c>
      <c r="E64" s="136">
        <v>0</v>
      </c>
      <c r="F64" s="136">
        <v>0</v>
      </c>
      <c r="G64" s="136">
        <v>0</v>
      </c>
      <c r="H64" s="136">
        <v>0</v>
      </c>
      <c r="I64" s="8"/>
      <c r="J64" s="12"/>
      <c r="K64" s="12"/>
      <c r="L64" s="12"/>
    </row>
    <row r="65" spans="1:12" ht="11.25" customHeight="1">
      <c r="A65" s="8" t="s">
        <v>361</v>
      </c>
      <c r="B65" s="100">
        <v>191</v>
      </c>
      <c r="C65" s="12">
        <v>1546</v>
      </c>
      <c r="D65" s="12">
        <v>1540</v>
      </c>
      <c r="E65" s="136">
        <v>0</v>
      </c>
      <c r="F65" s="136">
        <v>0</v>
      </c>
      <c r="G65" s="136">
        <v>0</v>
      </c>
      <c r="H65" s="136">
        <v>0</v>
      </c>
      <c r="I65" s="8"/>
      <c r="J65" s="12"/>
      <c r="K65" s="12"/>
      <c r="L65" s="12"/>
    </row>
    <row r="66" spans="1:12" ht="11.25" customHeight="1">
      <c r="A66" s="8" t="s">
        <v>362</v>
      </c>
      <c r="B66" s="100">
        <v>224</v>
      </c>
      <c r="C66" s="12">
        <v>1338</v>
      </c>
      <c r="D66" s="12">
        <v>1381</v>
      </c>
      <c r="E66" s="136">
        <v>0</v>
      </c>
      <c r="F66" s="136">
        <v>0</v>
      </c>
      <c r="G66" s="136">
        <v>0</v>
      </c>
      <c r="H66" s="136">
        <v>0</v>
      </c>
      <c r="I66" s="8"/>
      <c r="J66" s="12"/>
      <c r="K66" s="12"/>
      <c r="L66" s="12"/>
    </row>
    <row r="67" spans="1:12" ht="11.25" customHeight="1">
      <c r="A67" s="8" t="s">
        <v>363</v>
      </c>
      <c r="B67" s="100">
        <v>310</v>
      </c>
      <c r="C67" s="12">
        <v>1463</v>
      </c>
      <c r="D67" s="12">
        <v>1569</v>
      </c>
      <c r="E67" s="136">
        <v>0</v>
      </c>
      <c r="F67" s="136">
        <v>0</v>
      </c>
      <c r="G67" s="136">
        <v>0</v>
      </c>
      <c r="H67" s="136">
        <v>0</v>
      </c>
      <c r="I67" s="8"/>
      <c r="J67" s="12"/>
      <c r="K67" s="12"/>
      <c r="L67" s="12"/>
    </row>
    <row r="68" spans="1:12" ht="11.25" customHeight="1">
      <c r="A68" s="8" t="s">
        <v>364</v>
      </c>
      <c r="B68" s="100">
        <v>258</v>
      </c>
      <c r="C68" s="12">
        <v>1464</v>
      </c>
      <c r="D68" s="12">
        <v>1442</v>
      </c>
      <c r="E68" s="136">
        <v>0</v>
      </c>
      <c r="F68" s="136">
        <v>0</v>
      </c>
      <c r="G68" s="136">
        <v>0</v>
      </c>
      <c r="H68" s="136">
        <v>0</v>
      </c>
      <c r="I68" s="8"/>
      <c r="J68" s="12"/>
      <c r="K68" s="12"/>
      <c r="L68" s="12"/>
    </row>
    <row r="69" spans="1:12" ht="11.25" customHeight="1">
      <c r="A69" s="8" t="s">
        <v>365</v>
      </c>
      <c r="B69" s="100">
        <v>224</v>
      </c>
      <c r="C69" s="12">
        <v>1527</v>
      </c>
      <c r="D69" s="12">
        <v>1521</v>
      </c>
      <c r="E69" s="136">
        <v>0</v>
      </c>
      <c r="F69" s="136">
        <v>0</v>
      </c>
      <c r="G69" s="136">
        <v>0</v>
      </c>
      <c r="H69" s="136">
        <v>0</v>
      </c>
      <c r="I69" s="8"/>
      <c r="J69" s="12"/>
      <c r="K69" s="12"/>
      <c r="L69" s="12"/>
    </row>
    <row r="70" spans="1:12" ht="11.25" customHeight="1">
      <c r="A70" s="8" t="s">
        <v>366</v>
      </c>
      <c r="B70" s="100">
        <v>206</v>
      </c>
      <c r="C70" s="12">
        <v>1560</v>
      </c>
      <c r="D70" s="12">
        <v>1523</v>
      </c>
      <c r="E70" s="136">
        <v>0</v>
      </c>
      <c r="F70" s="136">
        <v>0</v>
      </c>
      <c r="G70" s="136">
        <v>0</v>
      </c>
      <c r="H70" s="136">
        <v>0</v>
      </c>
      <c r="I70" s="8"/>
      <c r="J70" s="12"/>
      <c r="K70" s="12"/>
      <c r="L70" s="12"/>
    </row>
    <row r="71" spans="1:12" ht="11.25" customHeight="1">
      <c r="A71" s="8" t="s">
        <v>367</v>
      </c>
      <c r="B71" s="100">
        <v>125</v>
      </c>
      <c r="C71" s="12">
        <v>1063</v>
      </c>
      <c r="D71" s="12">
        <v>1275</v>
      </c>
      <c r="E71" s="136">
        <v>0</v>
      </c>
      <c r="F71" s="136">
        <v>0</v>
      </c>
      <c r="G71" s="136">
        <v>0</v>
      </c>
      <c r="H71" s="136">
        <v>0</v>
      </c>
      <c r="I71" s="8"/>
      <c r="J71" s="12"/>
      <c r="K71" s="12"/>
      <c r="L71" s="12"/>
    </row>
    <row r="72" spans="1:12" ht="11.25" customHeight="1">
      <c r="A72" s="8" t="s">
        <v>978</v>
      </c>
      <c r="B72" s="100">
        <v>68</v>
      </c>
      <c r="C72" s="12">
        <v>844</v>
      </c>
      <c r="D72" s="12">
        <v>708</v>
      </c>
      <c r="E72" s="136">
        <v>0</v>
      </c>
      <c r="F72" s="136">
        <v>0</v>
      </c>
      <c r="G72" s="136">
        <v>0</v>
      </c>
      <c r="H72" s="136">
        <v>0</v>
      </c>
      <c r="I72" s="3"/>
      <c r="J72" s="3"/>
      <c r="K72" s="3"/>
      <c r="L72" s="3"/>
    </row>
    <row r="73" spans="1:12" ht="11.25" customHeight="1">
      <c r="A73" s="8" t="s">
        <v>771</v>
      </c>
      <c r="B73" s="100">
        <v>65</v>
      </c>
      <c r="C73" s="12">
        <v>768</v>
      </c>
      <c r="D73" s="12">
        <v>786</v>
      </c>
      <c r="E73" s="136">
        <v>0</v>
      </c>
      <c r="F73" s="136">
        <v>0</v>
      </c>
      <c r="G73" s="136">
        <v>0</v>
      </c>
      <c r="H73" s="136">
        <v>0</v>
      </c>
      <c r="I73" s="3"/>
      <c r="J73" s="3"/>
      <c r="K73" s="3"/>
      <c r="L73" s="3"/>
    </row>
    <row r="74" spans="1:12" ht="11.25" customHeight="1">
      <c r="A74" s="8" t="s">
        <v>772</v>
      </c>
      <c r="B74" s="100">
        <v>194</v>
      </c>
      <c r="C74" s="12">
        <v>1437</v>
      </c>
      <c r="D74" s="12">
        <v>1379</v>
      </c>
      <c r="E74" s="136">
        <v>0</v>
      </c>
      <c r="F74" s="136">
        <v>0</v>
      </c>
      <c r="G74" s="136">
        <v>0</v>
      </c>
      <c r="H74" s="136">
        <v>0</v>
      </c>
      <c r="I74" s="3"/>
      <c r="J74" s="3"/>
      <c r="K74" s="3"/>
      <c r="L74" s="3"/>
    </row>
    <row r="75" spans="1:12" ht="3.75" customHeight="1">
      <c r="A75" s="11"/>
      <c r="B75" s="14"/>
      <c r="C75" s="14"/>
      <c r="D75" s="14"/>
      <c r="E75" s="14"/>
      <c r="F75" s="14"/>
      <c r="G75" s="14"/>
      <c r="H75" s="14"/>
      <c r="I75" s="3"/>
      <c r="J75" s="3"/>
      <c r="K75" s="3"/>
      <c r="L75" s="3"/>
    </row>
    <row r="76" spans="1:12" ht="11.25">
      <c r="A76" s="3" t="s">
        <v>931</v>
      </c>
      <c r="I76" s="3"/>
      <c r="J76" s="194"/>
      <c r="K76" s="194"/>
      <c r="L76" s="194"/>
    </row>
    <row r="77" ht="11.25">
      <c r="A77" s="59"/>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J51"/>
  <sheetViews>
    <sheetView zoomScalePageLayoutView="0" workbookViewId="0" topLeftCell="A10">
      <selection activeCell="J29" sqref="J29"/>
    </sheetView>
  </sheetViews>
  <sheetFormatPr defaultColWidth="9.00390625" defaultRowHeight="12.75"/>
  <cols>
    <col min="1" max="2" width="2.125" style="2" customWidth="1"/>
    <col min="3" max="3" width="21.375" style="2" customWidth="1"/>
    <col min="4" max="10" width="10.75390625" style="2" customWidth="1"/>
    <col min="11" max="16384" width="9.125" style="2" customWidth="1"/>
  </cols>
  <sheetData>
    <row r="1" spans="1:3" s="6" customFormat="1" ht="17.25">
      <c r="A1" s="18" t="s">
        <v>1085</v>
      </c>
      <c r="B1" s="1"/>
      <c r="C1" s="1"/>
    </row>
    <row r="2" spans="1:10" ht="11.25">
      <c r="A2" s="3"/>
      <c r="B2" s="3"/>
      <c r="C2" s="3"/>
      <c r="D2" s="4"/>
      <c r="E2" s="3"/>
      <c r="F2" s="3"/>
      <c r="G2" s="3"/>
      <c r="H2" s="3"/>
      <c r="I2" s="3"/>
      <c r="J2" s="8" t="s">
        <v>227</v>
      </c>
    </row>
    <row r="3" spans="1:10" ht="13.5" customHeight="1">
      <c r="A3" s="380" t="s">
        <v>472</v>
      </c>
      <c r="B3" s="380"/>
      <c r="C3" s="381"/>
      <c r="D3" s="384" t="s">
        <v>473</v>
      </c>
      <c r="E3" s="384" t="s">
        <v>474</v>
      </c>
      <c r="F3" s="386" t="s">
        <v>475</v>
      </c>
      <c r="G3" s="387"/>
      <c r="H3" s="388"/>
      <c r="I3" s="384" t="s">
        <v>17</v>
      </c>
      <c r="J3" s="389" t="s">
        <v>18</v>
      </c>
    </row>
    <row r="4" spans="1:10" ht="13.5" customHeight="1">
      <c r="A4" s="382"/>
      <c r="B4" s="382"/>
      <c r="C4" s="383"/>
      <c r="D4" s="385"/>
      <c r="E4" s="385"/>
      <c r="F4" s="70" t="s">
        <v>19</v>
      </c>
      <c r="G4" s="70" t="s">
        <v>476</v>
      </c>
      <c r="H4" s="75" t="s">
        <v>477</v>
      </c>
      <c r="I4" s="385"/>
      <c r="J4" s="390"/>
    </row>
    <row r="5" spans="1:10" ht="21.75" customHeight="1">
      <c r="A5" s="59" t="s">
        <v>20</v>
      </c>
      <c r="B5" s="59"/>
      <c r="C5" s="76"/>
      <c r="D5" s="366">
        <v>37759.335</v>
      </c>
      <c r="E5" s="367">
        <v>1492.602</v>
      </c>
      <c r="F5" s="367">
        <v>2022.5</v>
      </c>
      <c r="G5" s="367">
        <v>1971.8</v>
      </c>
      <c r="H5" s="367">
        <v>50.7</v>
      </c>
      <c r="I5" s="367">
        <v>2738.2000000000003</v>
      </c>
      <c r="J5" s="367">
        <v>31506.033</v>
      </c>
    </row>
    <row r="6" spans="1:10" ht="12" customHeight="1">
      <c r="A6" s="3"/>
      <c r="B6" s="3"/>
      <c r="C6" s="15"/>
      <c r="D6" s="368"/>
      <c r="E6" s="369"/>
      <c r="F6" s="369"/>
      <c r="G6" s="369"/>
      <c r="H6" s="369"/>
      <c r="I6" s="369"/>
      <c r="J6" s="369"/>
    </row>
    <row r="7" spans="1:10" ht="18" customHeight="1">
      <c r="A7" s="59" t="s">
        <v>1047</v>
      </c>
      <c r="B7" s="59"/>
      <c r="C7" s="76"/>
      <c r="D7" s="368">
        <v>1169.6680000000001</v>
      </c>
      <c r="E7" s="369">
        <v>129.5</v>
      </c>
      <c r="F7" s="369">
        <v>158.4</v>
      </c>
      <c r="G7" s="369">
        <v>149.9</v>
      </c>
      <c r="H7" s="369">
        <v>8.5</v>
      </c>
      <c r="I7" s="369">
        <v>227.70000000000002</v>
      </c>
      <c r="J7" s="369">
        <v>654.068</v>
      </c>
    </row>
    <row r="8" spans="1:10" ht="12" customHeight="1">
      <c r="A8" s="3"/>
      <c r="B8" s="3"/>
      <c r="C8" s="15"/>
      <c r="D8" s="368"/>
      <c r="E8" s="369"/>
      <c r="F8" s="369"/>
      <c r="G8" s="369"/>
      <c r="H8" s="369"/>
      <c r="I8" s="369"/>
      <c r="J8" s="369"/>
    </row>
    <row r="9" spans="1:10" ht="18" customHeight="1">
      <c r="A9" s="59" t="s">
        <v>21</v>
      </c>
      <c r="B9" s="59"/>
      <c r="C9" s="76"/>
      <c r="D9" s="368">
        <v>343.48</v>
      </c>
      <c r="E9" s="369">
        <v>39.7</v>
      </c>
      <c r="F9" s="369">
        <v>4.5</v>
      </c>
      <c r="G9" s="369">
        <v>4.5</v>
      </c>
      <c r="H9" s="136">
        <v>0</v>
      </c>
      <c r="I9" s="369">
        <v>12.899999999999999</v>
      </c>
      <c r="J9" s="369">
        <v>286.38</v>
      </c>
    </row>
    <row r="10" spans="1:10" ht="12" customHeight="1">
      <c r="A10" s="3"/>
      <c r="B10" s="3"/>
      <c r="C10" s="15"/>
      <c r="D10" s="368"/>
      <c r="E10" s="369"/>
      <c r="F10" s="369"/>
      <c r="G10" s="369"/>
      <c r="H10" s="369"/>
      <c r="I10" s="369"/>
      <c r="J10" s="369"/>
    </row>
    <row r="11" spans="1:10" ht="18" customHeight="1">
      <c r="A11" s="59" t="s">
        <v>220</v>
      </c>
      <c r="B11" s="59"/>
      <c r="C11" s="76"/>
      <c r="D11" s="57">
        <v>0</v>
      </c>
      <c r="E11" s="136">
        <v>0</v>
      </c>
      <c r="F11" s="136">
        <v>0</v>
      </c>
      <c r="G11" s="136">
        <v>0</v>
      </c>
      <c r="H11" s="136">
        <v>0</v>
      </c>
      <c r="I11" s="136">
        <v>0</v>
      </c>
      <c r="J11" s="136">
        <v>0</v>
      </c>
    </row>
    <row r="12" spans="1:10" ht="18" customHeight="1">
      <c r="A12" s="59" t="s">
        <v>221</v>
      </c>
      <c r="B12" s="59"/>
      <c r="C12" s="76"/>
      <c r="D12" s="57">
        <v>0</v>
      </c>
      <c r="E12" s="136">
        <v>0</v>
      </c>
      <c r="F12" s="136">
        <v>0</v>
      </c>
      <c r="G12" s="136">
        <v>0</v>
      </c>
      <c r="H12" s="136">
        <v>0</v>
      </c>
      <c r="I12" s="136">
        <v>0</v>
      </c>
      <c r="J12" s="136">
        <v>0</v>
      </c>
    </row>
    <row r="13" spans="1:10" ht="12" customHeight="1">
      <c r="A13" s="3"/>
      <c r="B13" s="3"/>
      <c r="C13" s="15"/>
      <c r="D13" s="368"/>
      <c r="E13" s="369"/>
      <c r="F13" s="369"/>
      <c r="G13" s="369"/>
      <c r="H13" s="369"/>
      <c r="I13" s="369"/>
      <c r="J13" s="369"/>
    </row>
    <row r="14" spans="1:10" ht="18" customHeight="1">
      <c r="A14" s="59" t="s">
        <v>22</v>
      </c>
      <c r="B14" s="59"/>
      <c r="C14" s="76"/>
      <c r="D14" s="368">
        <v>36245.985</v>
      </c>
      <c r="E14" s="369">
        <v>1323.3</v>
      </c>
      <c r="F14" s="369">
        <v>1859.6</v>
      </c>
      <c r="G14" s="369">
        <v>1817.3999999999999</v>
      </c>
      <c r="H14" s="369">
        <v>42.2</v>
      </c>
      <c r="I14" s="369">
        <v>2497.5</v>
      </c>
      <c r="J14" s="369">
        <v>30565.585</v>
      </c>
    </row>
    <row r="15" spans="1:10" ht="12" customHeight="1">
      <c r="A15" s="59"/>
      <c r="B15" s="59"/>
      <c r="C15" s="76"/>
      <c r="D15" s="368"/>
      <c r="E15" s="369"/>
      <c r="F15" s="369"/>
      <c r="G15" s="369"/>
      <c r="H15" s="369"/>
      <c r="I15" s="369"/>
      <c r="J15" s="369"/>
    </row>
    <row r="16" spans="1:10" ht="13.5" customHeight="1">
      <c r="A16" s="3" t="s">
        <v>23</v>
      </c>
      <c r="B16" s="3"/>
      <c r="C16" s="61"/>
      <c r="D16" s="368"/>
      <c r="E16" s="369"/>
      <c r="F16" s="369"/>
      <c r="G16" s="369"/>
      <c r="H16" s="369"/>
      <c r="I16" s="369"/>
      <c r="J16" s="369"/>
    </row>
    <row r="17" spans="1:10" ht="18" customHeight="1">
      <c r="A17" s="83"/>
      <c r="B17" s="3" t="s">
        <v>1030</v>
      </c>
      <c r="C17" s="61"/>
      <c r="D17" s="368">
        <v>23251.026</v>
      </c>
      <c r="E17" s="369">
        <v>1282.9</v>
      </c>
      <c r="F17" s="369">
        <v>1712.8999999999999</v>
      </c>
      <c r="G17" s="369">
        <v>1670.6999999999998</v>
      </c>
      <c r="H17" s="369">
        <v>42.2</v>
      </c>
      <c r="I17" s="369">
        <v>1789.4</v>
      </c>
      <c r="J17" s="369">
        <v>18465.826</v>
      </c>
    </row>
    <row r="18" spans="1:10" ht="18" customHeight="1">
      <c r="A18" s="5"/>
      <c r="B18" s="5"/>
      <c r="C18" s="15" t="s">
        <v>1031</v>
      </c>
      <c r="D18" s="368">
        <v>125.285</v>
      </c>
      <c r="E18" s="369">
        <v>59.99999999999999</v>
      </c>
      <c r="F18" s="369">
        <v>25.6</v>
      </c>
      <c r="G18" s="369">
        <v>19</v>
      </c>
      <c r="H18" s="369">
        <v>6.6</v>
      </c>
      <c r="I18" s="369">
        <v>13.600000000000001</v>
      </c>
      <c r="J18" s="369">
        <v>26.085</v>
      </c>
    </row>
    <row r="19" spans="1:10" ht="18" customHeight="1">
      <c r="A19" s="5"/>
      <c r="B19" s="5"/>
      <c r="C19" s="15" t="s">
        <v>1032</v>
      </c>
      <c r="D19" s="368">
        <v>514.223</v>
      </c>
      <c r="E19" s="369">
        <v>168.7</v>
      </c>
      <c r="F19" s="369">
        <v>94.9</v>
      </c>
      <c r="G19" s="369">
        <v>83.2</v>
      </c>
      <c r="H19" s="369">
        <v>11.7</v>
      </c>
      <c r="I19" s="369">
        <v>43.4</v>
      </c>
      <c r="J19" s="369">
        <v>207.223</v>
      </c>
    </row>
    <row r="20" spans="1:10" ht="18" customHeight="1">
      <c r="A20" s="5"/>
      <c r="B20" s="5"/>
      <c r="C20" s="15" t="s">
        <v>1033</v>
      </c>
      <c r="D20" s="368">
        <v>8576.048</v>
      </c>
      <c r="E20" s="369">
        <v>1026.4</v>
      </c>
      <c r="F20" s="369">
        <v>1447.7</v>
      </c>
      <c r="G20" s="369">
        <v>1426.3</v>
      </c>
      <c r="H20" s="369">
        <v>21.4</v>
      </c>
      <c r="I20" s="369">
        <v>1315.3</v>
      </c>
      <c r="J20" s="369">
        <v>4786.648</v>
      </c>
    </row>
    <row r="21" spans="1:10" ht="18" customHeight="1">
      <c r="A21" s="5"/>
      <c r="B21" s="5"/>
      <c r="C21" s="15" t="s">
        <v>1034</v>
      </c>
      <c r="D21" s="368">
        <v>14035.57</v>
      </c>
      <c r="E21" s="369">
        <v>27.9</v>
      </c>
      <c r="F21" s="369">
        <v>144.8</v>
      </c>
      <c r="G21" s="369">
        <v>142.3</v>
      </c>
      <c r="H21" s="369">
        <v>2.5</v>
      </c>
      <c r="I21" s="369">
        <v>417</v>
      </c>
      <c r="J21" s="369">
        <v>13445.869999999999</v>
      </c>
    </row>
    <row r="22" spans="1:10" ht="18" customHeight="1">
      <c r="A22" s="83"/>
      <c r="B22" s="3" t="s">
        <v>1035</v>
      </c>
      <c r="C22" s="61"/>
      <c r="D22" s="368">
        <v>15587.697000000002</v>
      </c>
      <c r="E22" s="369">
        <v>40.4</v>
      </c>
      <c r="F22" s="369">
        <v>146.7</v>
      </c>
      <c r="G22" s="369">
        <v>146.7</v>
      </c>
      <c r="H22" s="136">
        <v>0</v>
      </c>
      <c r="I22" s="369">
        <v>708.1</v>
      </c>
      <c r="J22" s="369">
        <v>14692.497000000001</v>
      </c>
    </row>
    <row r="23" spans="1:10" ht="18" customHeight="1">
      <c r="A23" s="5"/>
      <c r="B23" s="5"/>
      <c r="C23" s="15" t="s">
        <v>1036</v>
      </c>
      <c r="D23" s="368">
        <v>213.86700000000002</v>
      </c>
      <c r="E23" s="369">
        <v>6.6000000000000005</v>
      </c>
      <c r="F23" s="369">
        <v>19.2</v>
      </c>
      <c r="G23" s="369">
        <v>19.2</v>
      </c>
      <c r="H23" s="136">
        <v>0</v>
      </c>
      <c r="I23" s="369">
        <v>40.6</v>
      </c>
      <c r="J23" s="369">
        <v>147.467</v>
      </c>
    </row>
    <row r="24" spans="1:10" ht="18" customHeight="1">
      <c r="A24" s="5"/>
      <c r="B24" s="5"/>
      <c r="C24" s="15" t="s">
        <v>1037</v>
      </c>
      <c r="D24" s="368">
        <v>1108.468</v>
      </c>
      <c r="E24" s="369">
        <v>16.2</v>
      </c>
      <c r="F24" s="369">
        <v>80.5</v>
      </c>
      <c r="G24" s="369">
        <v>80.5</v>
      </c>
      <c r="H24" s="136">
        <v>0</v>
      </c>
      <c r="I24" s="369">
        <v>263.6</v>
      </c>
      <c r="J24" s="369">
        <v>748.168</v>
      </c>
    </row>
    <row r="25" spans="1:10" ht="18" customHeight="1">
      <c r="A25" s="5"/>
      <c r="B25" s="5"/>
      <c r="C25" s="15" t="s">
        <v>1038</v>
      </c>
      <c r="D25" s="368">
        <v>11672.524000000001</v>
      </c>
      <c r="E25" s="369">
        <v>17.5</v>
      </c>
      <c r="F25" s="369">
        <v>47</v>
      </c>
      <c r="G25" s="369">
        <v>47</v>
      </c>
      <c r="H25" s="136">
        <v>0</v>
      </c>
      <c r="I25" s="369">
        <v>404</v>
      </c>
      <c r="J25" s="369">
        <v>11204.024000000001</v>
      </c>
    </row>
    <row r="26" spans="1:10" ht="18" customHeight="1">
      <c r="A26" s="9"/>
      <c r="B26" s="9"/>
      <c r="C26" s="15" t="s">
        <v>228</v>
      </c>
      <c r="D26" s="368">
        <v>4393.338</v>
      </c>
      <c r="E26" s="369">
        <v>4.3</v>
      </c>
      <c r="F26" s="369">
        <v>16.3</v>
      </c>
      <c r="G26" s="369">
        <v>16.3</v>
      </c>
      <c r="H26" s="136">
        <v>0</v>
      </c>
      <c r="I26" s="369">
        <v>172.89999999999998</v>
      </c>
      <c r="J26" s="369">
        <v>4199.838</v>
      </c>
    </row>
    <row r="27" spans="1:10" ht="12" customHeight="1">
      <c r="A27" s="3"/>
      <c r="B27" s="3"/>
      <c r="C27" s="15"/>
      <c r="D27" s="368"/>
      <c r="E27" s="369"/>
      <c r="F27" s="369"/>
      <c r="G27" s="369"/>
      <c r="H27" s="369"/>
      <c r="I27" s="369"/>
      <c r="J27" s="369"/>
    </row>
    <row r="28" spans="1:10" ht="13.5" customHeight="1">
      <c r="A28" s="3" t="s">
        <v>24</v>
      </c>
      <c r="B28" s="3"/>
      <c r="C28" s="15"/>
      <c r="D28" s="368"/>
      <c r="E28" s="369"/>
      <c r="F28" s="369"/>
      <c r="G28" s="369"/>
      <c r="H28" s="369"/>
      <c r="I28" s="369"/>
      <c r="J28" s="369"/>
    </row>
    <row r="29" spans="1:10" ht="18" customHeight="1">
      <c r="A29" s="83"/>
      <c r="B29" s="3" t="s">
        <v>207</v>
      </c>
      <c r="C29" s="61"/>
      <c r="D29" s="368">
        <v>31256.892</v>
      </c>
      <c r="E29" s="369">
        <v>1318</v>
      </c>
      <c r="F29" s="369">
        <v>1835.9</v>
      </c>
      <c r="G29" s="369">
        <v>1793.7</v>
      </c>
      <c r="H29" s="369">
        <v>42.2</v>
      </c>
      <c r="I29" s="369">
        <v>2283.4</v>
      </c>
      <c r="J29" s="369">
        <v>25819.592</v>
      </c>
    </row>
    <row r="30" spans="1:10" ht="18" customHeight="1">
      <c r="A30" s="5"/>
      <c r="B30" s="5"/>
      <c r="C30" s="15" t="s">
        <v>1039</v>
      </c>
      <c r="D30" s="368">
        <v>1738.299</v>
      </c>
      <c r="E30" s="369">
        <v>59.60000000000001</v>
      </c>
      <c r="F30" s="369">
        <v>26.5</v>
      </c>
      <c r="G30" s="369">
        <v>26.5</v>
      </c>
      <c r="H30" s="136">
        <v>0</v>
      </c>
      <c r="I30" s="369">
        <v>33.699999999999996</v>
      </c>
      <c r="J30" s="369">
        <v>1618.499</v>
      </c>
    </row>
    <row r="31" spans="1:10" ht="18" customHeight="1">
      <c r="A31" s="5"/>
      <c r="B31" s="5"/>
      <c r="C31" s="15" t="s">
        <v>1040</v>
      </c>
      <c r="D31" s="368">
        <v>12312.349</v>
      </c>
      <c r="E31" s="369">
        <v>1212.2999999999997</v>
      </c>
      <c r="F31" s="369">
        <v>1615.8000000000002</v>
      </c>
      <c r="G31" s="369">
        <v>1573.6000000000001</v>
      </c>
      <c r="H31" s="369">
        <v>42.2</v>
      </c>
      <c r="I31" s="369">
        <v>1595.4</v>
      </c>
      <c r="J31" s="369">
        <v>7888.849</v>
      </c>
    </row>
    <row r="32" spans="1:10" ht="18" customHeight="1">
      <c r="A32" s="5"/>
      <c r="B32" s="5"/>
      <c r="C32" s="15" t="s">
        <v>1041</v>
      </c>
      <c r="D32" s="368">
        <v>17206.344</v>
      </c>
      <c r="E32" s="369">
        <v>46.3</v>
      </c>
      <c r="F32" s="369">
        <v>193.5</v>
      </c>
      <c r="G32" s="369">
        <v>193.5</v>
      </c>
      <c r="H32" s="136">
        <v>0</v>
      </c>
      <c r="I32" s="369">
        <v>654.3</v>
      </c>
      <c r="J32" s="369">
        <v>16312.244</v>
      </c>
    </row>
    <row r="33" spans="1:10" ht="18" customHeight="1">
      <c r="A33" s="83"/>
      <c r="B33" s="3" t="s">
        <v>208</v>
      </c>
      <c r="C33" s="61"/>
      <c r="D33" s="368">
        <v>5225.893</v>
      </c>
      <c r="E33" s="369">
        <v>242.1</v>
      </c>
      <c r="F33" s="369">
        <v>23.6</v>
      </c>
      <c r="G33" s="369">
        <v>23.6</v>
      </c>
      <c r="H33" s="136">
        <v>0</v>
      </c>
      <c r="I33" s="369">
        <v>214.20000000000002</v>
      </c>
      <c r="J33" s="369">
        <v>4745.993</v>
      </c>
    </row>
    <row r="34" spans="1:10" ht="12" customHeight="1">
      <c r="A34" s="3"/>
      <c r="B34" s="3"/>
      <c r="C34" s="61"/>
      <c r="D34" s="368"/>
      <c r="E34" s="369"/>
      <c r="F34" s="369"/>
      <c r="G34" s="369"/>
      <c r="H34" s="369"/>
      <c r="I34" s="369"/>
      <c r="J34" s="369"/>
    </row>
    <row r="35" spans="1:10" ht="13.5" customHeight="1">
      <c r="A35" s="3" t="s">
        <v>25</v>
      </c>
      <c r="B35" s="3"/>
      <c r="C35" s="61"/>
      <c r="D35" s="368"/>
      <c r="E35" s="369"/>
      <c r="F35" s="369"/>
      <c r="G35" s="369"/>
      <c r="H35" s="369"/>
      <c r="I35" s="369"/>
      <c r="J35" s="369"/>
    </row>
    <row r="36" spans="1:10" ht="18" customHeight="1">
      <c r="A36" s="9"/>
      <c r="B36" s="3" t="s">
        <v>1042</v>
      </c>
      <c r="C36" s="61"/>
      <c r="D36" s="368">
        <v>35735.452000000005</v>
      </c>
      <c r="E36" s="369">
        <v>1190.9</v>
      </c>
      <c r="F36" s="369">
        <v>1797.1</v>
      </c>
      <c r="G36" s="369">
        <v>1755.3999999999999</v>
      </c>
      <c r="H36" s="369">
        <v>41.7</v>
      </c>
      <c r="I36" s="369">
        <v>2440</v>
      </c>
      <c r="J36" s="369">
        <v>30307.452</v>
      </c>
    </row>
    <row r="37" spans="1:10" ht="18" customHeight="1">
      <c r="A37" s="9"/>
      <c r="B37" s="3" t="s">
        <v>222</v>
      </c>
      <c r="C37" s="61"/>
      <c r="D37" s="368">
        <v>27849</v>
      </c>
      <c r="E37" s="369">
        <v>1593</v>
      </c>
      <c r="F37" s="369">
        <v>1841</v>
      </c>
      <c r="G37" s="369">
        <v>1817</v>
      </c>
      <c r="H37" s="369">
        <v>24</v>
      </c>
      <c r="I37" s="369">
        <v>2289</v>
      </c>
      <c r="J37" s="369">
        <v>22126</v>
      </c>
    </row>
    <row r="38" spans="1:10" ht="18" customHeight="1">
      <c r="A38" s="9"/>
      <c r="B38" s="3" t="s">
        <v>223</v>
      </c>
      <c r="C38" s="61"/>
      <c r="D38" s="368">
        <v>415.788</v>
      </c>
      <c r="E38" s="369">
        <v>74</v>
      </c>
      <c r="F38" s="369">
        <v>45.2</v>
      </c>
      <c r="G38" s="369">
        <v>44.800000000000004</v>
      </c>
      <c r="H38" s="369">
        <v>0.4</v>
      </c>
      <c r="I38" s="369">
        <v>50.4</v>
      </c>
      <c r="J38" s="369">
        <v>246.188</v>
      </c>
    </row>
    <row r="39" spans="1:10" ht="18" customHeight="1">
      <c r="A39" s="9"/>
      <c r="B39" s="3" t="s">
        <v>224</v>
      </c>
      <c r="C39" s="61"/>
      <c r="D39" s="368">
        <v>217</v>
      </c>
      <c r="E39" s="369">
        <v>91</v>
      </c>
      <c r="F39" s="369">
        <v>52</v>
      </c>
      <c r="G39" s="369">
        <v>50</v>
      </c>
      <c r="H39" s="369">
        <v>2</v>
      </c>
      <c r="I39" s="369">
        <v>20</v>
      </c>
      <c r="J39" s="369">
        <v>54</v>
      </c>
    </row>
    <row r="40" spans="1:10" ht="18" customHeight="1">
      <c r="A40" s="9"/>
      <c r="B40" s="3" t="s">
        <v>225</v>
      </c>
      <c r="C40" s="61"/>
      <c r="D40" s="368">
        <v>94.945</v>
      </c>
      <c r="E40" s="369">
        <v>58.599999999999994</v>
      </c>
      <c r="F40" s="369">
        <v>17.2</v>
      </c>
      <c r="G40" s="369">
        <v>17.099999999999998</v>
      </c>
      <c r="H40" s="369">
        <v>0.1</v>
      </c>
      <c r="I40" s="369">
        <v>7.3</v>
      </c>
      <c r="J40" s="369">
        <v>11.845</v>
      </c>
    </row>
    <row r="41" spans="1:10" ht="12" customHeight="1">
      <c r="A41" s="3"/>
      <c r="B41" s="3"/>
      <c r="C41" s="15"/>
      <c r="D41" s="368"/>
      <c r="E41" s="369"/>
      <c r="F41" s="369"/>
      <c r="G41" s="369"/>
      <c r="H41" s="369"/>
      <c r="I41" s="369"/>
      <c r="J41" s="369"/>
    </row>
    <row r="42" spans="1:10" ht="13.5" customHeight="1">
      <c r="A42" s="3" t="s">
        <v>226</v>
      </c>
      <c r="B42" s="3"/>
      <c r="C42" s="15"/>
      <c r="D42" s="368"/>
      <c r="E42" s="369"/>
      <c r="F42" s="369"/>
      <c r="G42" s="369"/>
      <c r="H42" s="369"/>
      <c r="I42" s="369"/>
      <c r="J42" s="369"/>
    </row>
    <row r="43" spans="1:10" ht="18" customHeight="1">
      <c r="A43" s="9"/>
      <c r="B43" s="3" t="s">
        <v>1043</v>
      </c>
      <c r="C43" s="76"/>
      <c r="D43" s="368">
        <v>5691.798000000001</v>
      </c>
      <c r="E43" s="369">
        <v>832.606</v>
      </c>
      <c r="F43" s="369">
        <v>870.1</v>
      </c>
      <c r="G43" s="369">
        <v>834.5</v>
      </c>
      <c r="H43" s="369">
        <v>35.6</v>
      </c>
      <c r="I43" s="369">
        <v>747.1</v>
      </c>
      <c r="J43" s="369">
        <v>3241.992</v>
      </c>
    </row>
    <row r="44" spans="1:10" ht="18" customHeight="1">
      <c r="A44" s="9"/>
      <c r="B44" s="3" t="s">
        <v>1044</v>
      </c>
      <c r="C44" s="76"/>
      <c r="D44" s="368">
        <v>502.02199999999993</v>
      </c>
      <c r="E44" s="369">
        <v>197.89999999999998</v>
      </c>
      <c r="F44" s="369">
        <v>94.2</v>
      </c>
      <c r="G44" s="369">
        <v>78.9</v>
      </c>
      <c r="H44" s="369">
        <v>15.3</v>
      </c>
      <c r="I44" s="369">
        <v>34.2</v>
      </c>
      <c r="J44" s="369">
        <v>175.72199999999998</v>
      </c>
    </row>
    <row r="45" spans="1:10" ht="18" customHeight="1">
      <c r="A45" s="9"/>
      <c r="B45" s="3" t="s">
        <v>1045</v>
      </c>
      <c r="C45" s="76"/>
      <c r="D45" s="368">
        <v>722</v>
      </c>
      <c r="E45" s="369">
        <v>308</v>
      </c>
      <c r="F45" s="369">
        <v>100</v>
      </c>
      <c r="G45" s="369">
        <v>70</v>
      </c>
      <c r="H45" s="369">
        <v>30</v>
      </c>
      <c r="I45" s="369">
        <v>92</v>
      </c>
      <c r="J45" s="369">
        <v>222</v>
      </c>
    </row>
    <row r="46" spans="1:10" ht="18" customHeight="1">
      <c r="A46" s="9"/>
      <c r="B46" s="3" t="s">
        <v>1046</v>
      </c>
      <c r="C46" s="76"/>
      <c r="D46" s="368">
        <v>2301</v>
      </c>
      <c r="E46" s="369">
        <v>69</v>
      </c>
      <c r="F46" s="369">
        <v>106</v>
      </c>
      <c r="G46" s="369">
        <v>101</v>
      </c>
      <c r="H46" s="369">
        <v>5</v>
      </c>
      <c r="I46" s="369">
        <v>118</v>
      </c>
      <c r="J46" s="369">
        <v>2008</v>
      </c>
    </row>
    <row r="47" spans="1:10" ht="18" customHeight="1">
      <c r="A47" s="9"/>
      <c r="B47" s="9"/>
      <c r="C47" s="15" t="s">
        <v>229</v>
      </c>
      <c r="D47" s="368">
        <v>1214</v>
      </c>
      <c r="E47" s="369">
        <v>58</v>
      </c>
      <c r="F47" s="369">
        <v>65</v>
      </c>
      <c r="G47" s="369">
        <v>61</v>
      </c>
      <c r="H47" s="369">
        <v>4</v>
      </c>
      <c r="I47" s="369">
        <v>47</v>
      </c>
      <c r="J47" s="369">
        <v>1044</v>
      </c>
    </row>
    <row r="48" spans="1:10" ht="3.75" customHeight="1">
      <c r="A48" s="84"/>
      <c r="B48" s="84"/>
      <c r="C48" s="11"/>
      <c r="D48" s="90"/>
      <c r="E48" s="85"/>
      <c r="F48" s="85"/>
      <c r="G48" s="85"/>
      <c r="H48" s="85"/>
      <c r="I48" s="85"/>
      <c r="J48" s="85"/>
    </row>
    <row r="49" spans="1:10" ht="11.25">
      <c r="A49" s="3" t="s">
        <v>932</v>
      </c>
      <c r="B49" s="59"/>
      <c r="C49" s="59"/>
      <c r="D49" s="3"/>
      <c r="E49" s="3"/>
      <c r="F49" s="3"/>
      <c r="G49" s="3"/>
      <c r="H49" s="3"/>
      <c r="I49" s="3"/>
      <c r="J49" s="3"/>
    </row>
    <row r="50" spans="1:3" ht="11.25">
      <c r="A50" s="7" t="s">
        <v>298</v>
      </c>
      <c r="B50" s="4"/>
      <c r="C50" s="4"/>
    </row>
    <row r="51" spans="1:3" ht="11.25">
      <c r="A51" s="4"/>
      <c r="B51" s="4"/>
      <c r="C51" s="4"/>
    </row>
  </sheetData>
  <sheetProtection/>
  <mergeCells count="6">
    <mergeCell ref="A3:C4"/>
    <mergeCell ref="D3:D4"/>
    <mergeCell ref="E3:E4"/>
    <mergeCell ref="F3:H3"/>
    <mergeCell ref="I3:I4"/>
    <mergeCell ref="J3:J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AD90"/>
  <sheetViews>
    <sheetView zoomScalePageLayoutView="0" workbookViewId="0" topLeftCell="A1">
      <selection activeCell="M82" sqref="M82"/>
    </sheetView>
  </sheetViews>
  <sheetFormatPr defaultColWidth="8.875" defaultRowHeight="12.75"/>
  <cols>
    <col min="1" max="1" width="3.625" style="53" customWidth="1"/>
    <col min="2" max="2" width="11.375" style="53" customWidth="1"/>
    <col min="3" max="3" width="7.75390625" style="53" customWidth="1"/>
    <col min="4" max="4" width="8.125" style="53" customWidth="1"/>
    <col min="5" max="5" width="7.75390625" style="53" customWidth="1"/>
    <col min="6" max="6" width="9.375" style="53" customWidth="1"/>
    <col min="7" max="7" width="7.75390625" style="53" customWidth="1"/>
    <col min="8" max="8" width="8.25390625" style="53" customWidth="1"/>
    <col min="9" max="9" width="7.75390625" style="53" customWidth="1"/>
    <col min="10" max="10" width="8.375" style="53" customWidth="1"/>
    <col min="11" max="11" width="7.75390625" style="53" customWidth="1"/>
    <col min="12" max="12" width="8.75390625" style="53" customWidth="1"/>
    <col min="13" max="13" width="7.75390625" style="53" customWidth="1"/>
    <col min="14" max="14" width="8.375" style="53" customWidth="1"/>
    <col min="15" max="17" width="8.75390625" style="53" customWidth="1"/>
    <col min="18" max="16384" width="8.875" style="53" customWidth="1"/>
  </cols>
  <sheetData>
    <row r="1" spans="1:3" s="125" customFormat="1" ht="17.25">
      <c r="A1" s="1" t="s">
        <v>1001</v>
      </c>
      <c r="C1" s="6"/>
    </row>
    <row r="2" spans="2:14" ht="11.25">
      <c r="B2" s="3"/>
      <c r="C2" s="3"/>
      <c r="D2" s="3"/>
      <c r="E2" s="3"/>
      <c r="F2" s="3"/>
      <c r="G2" s="3"/>
      <c r="H2" s="5"/>
      <c r="N2" s="56" t="s">
        <v>250</v>
      </c>
    </row>
    <row r="3" spans="1:14" ht="12" customHeight="1">
      <c r="A3" s="380" t="s">
        <v>1002</v>
      </c>
      <c r="B3" s="381"/>
      <c r="C3" s="386" t="s">
        <v>251</v>
      </c>
      <c r="D3" s="387"/>
      <c r="E3" s="387"/>
      <c r="F3" s="388"/>
      <c r="G3" s="386" t="s">
        <v>252</v>
      </c>
      <c r="H3" s="387"/>
      <c r="I3" s="387"/>
      <c r="J3" s="388"/>
      <c r="K3" s="386" t="s">
        <v>253</v>
      </c>
      <c r="L3" s="387"/>
      <c r="M3" s="387"/>
      <c r="N3" s="387"/>
    </row>
    <row r="4" spans="1:14" ht="12" customHeight="1">
      <c r="A4" s="382"/>
      <c r="B4" s="383"/>
      <c r="C4" s="386" t="s">
        <v>1003</v>
      </c>
      <c r="D4" s="388"/>
      <c r="E4" s="438" t="s">
        <v>100</v>
      </c>
      <c r="F4" s="440"/>
      <c r="G4" s="386" t="s">
        <v>1003</v>
      </c>
      <c r="H4" s="388"/>
      <c r="I4" s="438" t="s">
        <v>100</v>
      </c>
      <c r="J4" s="440"/>
      <c r="K4" s="386" t="s">
        <v>1003</v>
      </c>
      <c r="L4" s="388"/>
      <c r="M4" s="438" t="s">
        <v>100</v>
      </c>
      <c r="N4" s="439"/>
    </row>
    <row r="5" spans="2:14" ht="12" customHeight="1">
      <c r="B5" s="151" t="s">
        <v>997</v>
      </c>
      <c r="C5" s="134"/>
      <c r="D5" s="152">
        <v>517</v>
      </c>
      <c r="E5" s="445">
        <v>2667899</v>
      </c>
      <c r="F5" s="446"/>
      <c r="G5" s="152"/>
      <c r="H5" s="152">
        <v>514</v>
      </c>
      <c r="I5" s="445">
        <v>2667618</v>
      </c>
      <c r="J5" s="446"/>
      <c r="K5" s="152"/>
      <c r="L5" s="152">
        <v>3</v>
      </c>
      <c r="M5" s="152"/>
      <c r="N5" s="152">
        <v>281</v>
      </c>
    </row>
    <row r="6" spans="2:14" ht="12" customHeight="1">
      <c r="B6" s="151" t="s">
        <v>773</v>
      </c>
      <c r="C6" s="134"/>
      <c r="D6" s="314">
        <v>512</v>
      </c>
      <c r="E6" s="441">
        <v>3273600.79</v>
      </c>
      <c r="F6" s="443"/>
      <c r="G6" s="314"/>
      <c r="H6" s="314">
        <v>509</v>
      </c>
      <c r="I6" s="441">
        <v>3273319.79</v>
      </c>
      <c r="J6" s="443"/>
      <c r="K6" s="314"/>
      <c r="L6" s="314">
        <v>3</v>
      </c>
      <c r="M6" s="314"/>
      <c r="N6" s="314">
        <v>281</v>
      </c>
    </row>
    <row r="7" spans="1:14" ht="12" customHeight="1">
      <c r="A7" s="153"/>
      <c r="B7" s="151" t="s">
        <v>940</v>
      </c>
      <c r="C7" s="134"/>
      <c r="D7" s="314">
        <v>508</v>
      </c>
      <c r="E7" s="441">
        <v>3662262.23</v>
      </c>
      <c r="F7" s="443"/>
      <c r="G7" s="314"/>
      <c r="H7" s="314">
        <v>505</v>
      </c>
      <c r="I7" s="441">
        <v>3661981.23</v>
      </c>
      <c r="J7" s="443"/>
      <c r="K7" s="314"/>
      <c r="L7" s="314">
        <v>3</v>
      </c>
      <c r="M7" s="314"/>
      <c r="N7" s="314">
        <v>281</v>
      </c>
    </row>
    <row r="8" spans="1:14" ht="12" customHeight="1">
      <c r="A8" s="154"/>
      <c r="B8" s="155" t="s">
        <v>1004</v>
      </c>
      <c r="C8" s="313"/>
      <c r="D8" s="314">
        <v>509</v>
      </c>
      <c r="E8" s="442">
        <v>3839745</v>
      </c>
      <c r="F8" s="443"/>
      <c r="G8" s="314"/>
      <c r="H8" s="314">
        <v>506</v>
      </c>
      <c r="I8" s="441">
        <v>3839464</v>
      </c>
      <c r="J8" s="441"/>
      <c r="K8" s="441">
        <v>3</v>
      </c>
      <c r="L8" s="441"/>
      <c r="M8" s="441">
        <v>281</v>
      </c>
      <c r="N8" s="441"/>
    </row>
    <row r="9" spans="1:14" ht="12" customHeight="1">
      <c r="A9" s="182"/>
      <c r="B9" s="155" t="s">
        <v>1005</v>
      </c>
      <c r="C9" s="160"/>
      <c r="D9" s="167">
        <v>515</v>
      </c>
      <c r="E9" s="437">
        <v>4147958</v>
      </c>
      <c r="F9" s="444"/>
      <c r="G9" s="167"/>
      <c r="H9" s="167">
        <v>512</v>
      </c>
      <c r="I9" s="429">
        <v>4147677</v>
      </c>
      <c r="J9" s="429"/>
      <c r="K9" s="429">
        <v>3</v>
      </c>
      <c r="L9" s="429"/>
      <c r="M9" s="429">
        <v>281</v>
      </c>
      <c r="N9" s="429"/>
    </row>
    <row r="10" spans="1:14" ht="4.5" customHeight="1">
      <c r="A10" s="182"/>
      <c r="B10" s="156"/>
      <c r="C10" s="160"/>
      <c r="D10" s="167"/>
      <c r="E10" s="437"/>
      <c r="F10" s="437"/>
      <c r="G10" s="167"/>
      <c r="H10" s="167"/>
      <c r="I10" s="437"/>
      <c r="J10" s="437"/>
      <c r="K10" s="167"/>
      <c r="L10" s="167"/>
      <c r="M10" s="167"/>
      <c r="N10" s="167"/>
    </row>
    <row r="11" spans="1:14" ht="12" customHeight="1">
      <c r="A11" s="182" t="s">
        <v>257</v>
      </c>
      <c r="B11" s="157"/>
      <c r="C11" s="160"/>
      <c r="D11" s="167"/>
      <c r="E11" s="437"/>
      <c r="F11" s="437"/>
      <c r="G11" s="167"/>
      <c r="H11" s="167"/>
      <c r="I11" s="437"/>
      <c r="J11" s="437"/>
      <c r="K11" s="167"/>
      <c r="L11" s="167"/>
      <c r="M11" s="167"/>
      <c r="N11" s="167"/>
    </row>
    <row r="12" spans="1:14" ht="12" customHeight="1">
      <c r="A12" s="182"/>
      <c r="B12" s="158" t="s">
        <v>101</v>
      </c>
      <c r="C12" s="160"/>
      <c r="D12" s="167">
        <v>383</v>
      </c>
      <c r="E12" s="436">
        <v>4139285</v>
      </c>
      <c r="F12" s="436"/>
      <c r="G12" s="167"/>
      <c r="H12" s="167">
        <v>382</v>
      </c>
      <c r="I12" s="436">
        <v>4139055</v>
      </c>
      <c r="J12" s="436"/>
      <c r="K12" s="167"/>
      <c r="L12" s="167">
        <v>1</v>
      </c>
      <c r="M12" s="167"/>
      <c r="N12" s="167">
        <v>230</v>
      </c>
    </row>
    <row r="13" spans="1:14" ht="12" customHeight="1">
      <c r="A13" s="182"/>
      <c r="B13" s="158" t="s">
        <v>102</v>
      </c>
      <c r="C13" s="160"/>
      <c r="D13" s="167">
        <v>132</v>
      </c>
      <c r="E13" s="436">
        <v>8673</v>
      </c>
      <c r="F13" s="436"/>
      <c r="G13" s="167"/>
      <c r="H13" s="167">
        <v>130</v>
      </c>
      <c r="I13" s="436">
        <v>8622</v>
      </c>
      <c r="J13" s="436"/>
      <c r="K13" s="167"/>
      <c r="L13" s="167">
        <v>2</v>
      </c>
      <c r="M13" s="167"/>
      <c r="N13" s="167">
        <v>51</v>
      </c>
    </row>
    <row r="14" spans="1:14" ht="4.5" customHeight="1">
      <c r="A14" s="182"/>
      <c r="B14" s="159"/>
      <c r="C14" s="160"/>
      <c r="D14" s="160"/>
      <c r="E14" s="437"/>
      <c r="F14" s="437"/>
      <c r="G14" s="160"/>
      <c r="H14" s="160"/>
      <c r="I14" s="437"/>
      <c r="J14" s="437"/>
      <c r="K14" s="160"/>
      <c r="L14" s="160"/>
      <c r="M14" s="160"/>
      <c r="N14" s="160"/>
    </row>
    <row r="15" spans="1:14" ht="12" customHeight="1">
      <c r="A15" s="182" t="s">
        <v>258</v>
      </c>
      <c r="B15" s="157"/>
      <c r="C15" s="160"/>
      <c r="D15" s="160"/>
      <c r="E15" s="429"/>
      <c r="F15" s="429"/>
      <c r="G15" s="160"/>
      <c r="H15" s="160"/>
      <c r="I15" s="429"/>
      <c r="J15" s="429"/>
      <c r="K15" s="160"/>
      <c r="L15" s="160"/>
      <c r="M15" s="160"/>
      <c r="N15" s="160"/>
    </row>
    <row r="16" spans="1:14" ht="12" customHeight="1">
      <c r="A16" s="182"/>
      <c r="B16" s="158" t="s">
        <v>101</v>
      </c>
      <c r="C16" s="160"/>
      <c r="D16" s="187" t="s">
        <v>236</v>
      </c>
      <c r="E16" s="167"/>
      <c r="F16" s="187" t="s">
        <v>236</v>
      </c>
      <c r="G16" s="160"/>
      <c r="H16" s="187" t="s">
        <v>236</v>
      </c>
      <c r="I16" s="167"/>
      <c r="J16" s="187" t="s">
        <v>236</v>
      </c>
      <c r="K16" s="160"/>
      <c r="L16" s="187" t="s">
        <v>236</v>
      </c>
      <c r="M16" s="167"/>
      <c r="N16" s="187" t="s">
        <v>236</v>
      </c>
    </row>
    <row r="17" spans="1:14" ht="12" customHeight="1">
      <c r="A17" s="182"/>
      <c r="B17" s="156" t="s">
        <v>102</v>
      </c>
      <c r="C17" s="160"/>
      <c r="D17" s="187" t="s">
        <v>236</v>
      </c>
      <c r="E17" s="167"/>
      <c r="F17" s="187" t="s">
        <v>236</v>
      </c>
      <c r="G17" s="160"/>
      <c r="H17" s="187" t="s">
        <v>236</v>
      </c>
      <c r="I17" s="167"/>
      <c r="J17" s="187" t="s">
        <v>236</v>
      </c>
      <c r="K17" s="160"/>
      <c r="L17" s="187" t="s">
        <v>236</v>
      </c>
      <c r="M17" s="167"/>
      <c r="N17" s="187" t="s">
        <v>236</v>
      </c>
    </row>
    <row r="18" spans="1:14" ht="3.75" customHeight="1">
      <c r="A18" s="58"/>
      <c r="B18" s="161"/>
      <c r="C18" s="14"/>
      <c r="D18" s="14"/>
      <c r="E18" s="433"/>
      <c r="F18" s="433"/>
      <c r="G18" s="14"/>
      <c r="H18" s="14"/>
      <c r="I18" s="433"/>
      <c r="J18" s="433"/>
      <c r="K18" s="14"/>
      <c r="L18" s="14"/>
      <c r="M18" s="14"/>
      <c r="N18" s="14"/>
    </row>
    <row r="19" ht="11.25">
      <c r="A19" s="145" t="s">
        <v>254</v>
      </c>
    </row>
    <row r="20" ht="11.25">
      <c r="A20" s="145"/>
    </row>
    <row r="22" s="125" customFormat="1" ht="17.25">
      <c r="A22" s="1" t="s">
        <v>1006</v>
      </c>
    </row>
    <row r="23" spans="2:22" ht="11.25">
      <c r="B23" s="3"/>
      <c r="C23" s="3"/>
      <c r="D23" s="3"/>
      <c r="E23" s="3"/>
      <c r="F23" s="3"/>
      <c r="G23" s="3"/>
      <c r="H23" s="3"/>
      <c r="I23" s="3"/>
      <c r="J23" s="5"/>
      <c r="K23" s="3"/>
      <c r="L23" s="3"/>
      <c r="M23" s="3"/>
      <c r="N23" s="8" t="s">
        <v>255</v>
      </c>
      <c r="O23" s="3"/>
      <c r="P23" s="3"/>
      <c r="Q23" s="3"/>
      <c r="R23" s="5"/>
      <c r="S23" s="3"/>
      <c r="T23" s="3"/>
      <c r="U23" s="3"/>
      <c r="V23" s="5"/>
    </row>
    <row r="24" spans="1:30" ht="12" customHeight="1">
      <c r="A24" s="380" t="s">
        <v>1007</v>
      </c>
      <c r="B24" s="381"/>
      <c r="C24" s="430" t="s">
        <v>1008</v>
      </c>
      <c r="D24" s="434"/>
      <c r="E24" s="434"/>
      <c r="F24" s="435"/>
      <c r="G24" s="430" t="s">
        <v>1009</v>
      </c>
      <c r="H24" s="432"/>
      <c r="I24" s="432"/>
      <c r="J24" s="431"/>
      <c r="K24" s="430" t="s">
        <v>1010</v>
      </c>
      <c r="L24" s="432"/>
      <c r="M24" s="432"/>
      <c r="N24" s="432"/>
      <c r="O24" s="3"/>
      <c r="P24" s="3"/>
      <c r="Q24" s="3"/>
      <c r="R24" s="3"/>
      <c r="S24" s="3"/>
      <c r="T24" s="3"/>
      <c r="U24" s="3"/>
      <c r="V24" s="3"/>
      <c r="W24" s="3"/>
      <c r="X24" s="3"/>
      <c r="Y24" s="3"/>
      <c r="Z24" s="3"/>
      <c r="AA24" s="3"/>
      <c r="AB24" s="3"/>
      <c r="AC24" s="3"/>
      <c r="AD24" s="3"/>
    </row>
    <row r="25" spans="1:14" ht="12" customHeight="1">
      <c r="A25" s="398"/>
      <c r="B25" s="399"/>
      <c r="C25" s="315" t="s">
        <v>1011</v>
      </c>
      <c r="D25" s="316"/>
      <c r="E25" s="315" t="s">
        <v>1012</v>
      </c>
      <c r="F25" s="316"/>
      <c r="G25" s="430" t="s">
        <v>1011</v>
      </c>
      <c r="H25" s="431"/>
      <c r="I25" s="430" t="s">
        <v>1012</v>
      </c>
      <c r="J25" s="431"/>
      <c r="K25" s="430" t="s">
        <v>1011</v>
      </c>
      <c r="L25" s="431"/>
      <c r="M25" s="430" t="s">
        <v>1012</v>
      </c>
      <c r="N25" s="432"/>
    </row>
    <row r="26" spans="1:14" ht="12" customHeight="1">
      <c r="A26" s="382"/>
      <c r="B26" s="383"/>
      <c r="C26" s="162" t="s">
        <v>296</v>
      </c>
      <c r="D26" s="163" t="s">
        <v>103</v>
      </c>
      <c r="E26" s="162" t="s">
        <v>296</v>
      </c>
      <c r="F26" s="162" t="s">
        <v>104</v>
      </c>
      <c r="G26" s="162" t="s">
        <v>296</v>
      </c>
      <c r="H26" s="163" t="s">
        <v>103</v>
      </c>
      <c r="I26" s="162" t="s">
        <v>296</v>
      </c>
      <c r="J26" s="162" t="s">
        <v>104</v>
      </c>
      <c r="K26" s="318" t="s">
        <v>296</v>
      </c>
      <c r="L26" s="319" t="s">
        <v>103</v>
      </c>
      <c r="M26" s="318" t="s">
        <v>296</v>
      </c>
      <c r="N26" s="320" t="s">
        <v>104</v>
      </c>
    </row>
    <row r="27" spans="1:14" ht="15.75" customHeight="1">
      <c r="A27" s="53" t="s">
        <v>1013</v>
      </c>
      <c r="C27" s="164">
        <v>140</v>
      </c>
      <c r="D27" s="165">
        <v>76566</v>
      </c>
      <c r="E27" s="165">
        <v>60</v>
      </c>
      <c r="F27" s="165">
        <v>34886</v>
      </c>
      <c r="G27" s="164">
        <v>140</v>
      </c>
      <c r="H27" s="165">
        <v>76906</v>
      </c>
      <c r="I27" s="165">
        <v>58</v>
      </c>
      <c r="J27" s="165">
        <v>35997</v>
      </c>
      <c r="K27" s="164">
        <f>K28+K29</f>
        <v>133</v>
      </c>
      <c r="L27" s="165">
        <f>L28+L29</f>
        <v>67109</v>
      </c>
      <c r="M27" s="165">
        <f>M29</f>
        <v>52</v>
      </c>
      <c r="N27" s="165">
        <f>N29</f>
        <v>25063.2</v>
      </c>
    </row>
    <row r="28" spans="2:14" ht="12" customHeight="1">
      <c r="B28" s="53" t="s">
        <v>1014</v>
      </c>
      <c r="C28" s="166">
        <v>138</v>
      </c>
      <c r="D28" s="167">
        <v>75936</v>
      </c>
      <c r="E28" s="167" t="s">
        <v>1015</v>
      </c>
      <c r="F28" s="167" t="s">
        <v>1015</v>
      </c>
      <c r="G28" s="166">
        <v>138</v>
      </c>
      <c r="H28" s="167">
        <v>76276</v>
      </c>
      <c r="I28" s="167" t="s">
        <v>1015</v>
      </c>
      <c r="J28" s="167" t="s">
        <v>1015</v>
      </c>
      <c r="K28" s="166">
        <f>K32+K36+K40+K44</f>
        <v>131</v>
      </c>
      <c r="L28" s="167">
        <f>L32+L36+L40+L44</f>
        <v>66479</v>
      </c>
      <c r="M28" s="167" t="s">
        <v>236</v>
      </c>
      <c r="N28" s="167" t="s">
        <v>236</v>
      </c>
    </row>
    <row r="29" spans="2:14" ht="12" customHeight="1">
      <c r="B29" s="53" t="s">
        <v>1016</v>
      </c>
      <c r="C29" s="166">
        <v>2</v>
      </c>
      <c r="D29" s="167">
        <v>630</v>
      </c>
      <c r="E29" s="167">
        <v>60</v>
      </c>
      <c r="F29" s="167">
        <v>34886</v>
      </c>
      <c r="G29" s="166">
        <v>2</v>
      </c>
      <c r="H29" s="167">
        <v>630</v>
      </c>
      <c r="I29" s="167">
        <v>58</v>
      </c>
      <c r="J29" s="167">
        <v>35997</v>
      </c>
      <c r="K29" s="180">
        <v>2</v>
      </c>
      <c r="L29" s="187">
        <v>630</v>
      </c>
      <c r="M29" s="187">
        <f>M33+M37+M41+M45</f>
        <v>52</v>
      </c>
      <c r="N29" s="187">
        <f>N33+N37+N41+N45</f>
        <v>25063.2</v>
      </c>
    </row>
    <row r="30" spans="2:14" ht="9.75" customHeight="1">
      <c r="B30" s="56"/>
      <c r="C30" s="166"/>
      <c r="D30" s="168"/>
      <c r="E30" s="167"/>
      <c r="F30" s="168"/>
      <c r="G30" s="166"/>
      <c r="H30" s="167"/>
      <c r="I30" s="167"/>
      <c r="J30" s="167"/>
      <c r="K30" s="180"/>
      <c r="L30" s="187"/>
      <c r="M30" s="187"/>
      <c r="N30" s="187"/>
    </row>
    <row r="31" spans="1:14" ht="12" customHeight="1">
      <c r="A31" s="53" t="s">
        <v>1017</v>
      </c>
      <c r="C31" s="166"/>
      <c r="D31" s="168"/>
      <c r="E31" s="167"/>
      <c r="F31" s="168"/>
      <c r="G31" s="166"/>
      <c r="H31" s="167"/>
      <c r="I31" s="167"/>
      <c r="J31" s="167"/>
      <c r="K31" s="180"/>
      <c r="L31" s="187"/>
      <c r="M31" s="187"/>
      <c r="N31" s="187"/>
    </row>
    <row r="32" spans="2:14" ht="12" customHeight="1">
      <c r="B32" s="53" t="s">
        <v>1014</v>
      </c>
      <c r="C32" s="166">
        <v>109</v>
      </c>
      <c r="D32" s="168">
        <v>53369</v>
      </c>
      <c r="E32" s="167" t="s">
        <v>1015</v>
      </c>
      <c r="F32" s="167" t="s">
        <v>1015</v>
      </c>
      <c r="G32" s="166">
        <v>109</v>
      </c>
      <c r="H32" s="167">
        <v>53369</v>
      </c>
      <c r="I32" s="167" t="s">
        <v>1015</v>
      </c>
      <c r="J32" s="167" t="s">
        <v>1015</v>
      </c>
      <c r="K32" s="180">
        <v>108</v>
      </c>
      <c r="L32" s="187">
        <v>53369</v>
      </c>
      <c r="M32" s="187" t="s">
        <v>236</v>
      </c>
      <c r="N32" s="187" t="s">
        <v>236</v>
      </c>
    </row>
    <row r="33" spans="2:14" ht="12" customHeight="1">
      <c r="B33" s="53" t="s">
        <v>1016</v>
      </c>
      <c r="C33" s="166">
        <v>2</v>
      </c>
      <c r="D33" s="168">
        <v>630</v>
      </c>
      <c r="E33" s="167">
        <v>44</v>
      </c>
      <c r="F33" s="168">
        <v>19992</v>
      </c>
      <c r="G33" s="166">
        <v>2</v>
      </c>
      <c r="H33" s="167">
        <v>630</v>
      </c>
      <c r="I33" s="167">
        <v>43</v>
      </c>
      <c r="J33" s="167">
        <v>21835</v>
      </c>
      <c r="K33" s="180">
        <v>2</v>
      </c>
      <c r="L33" s="187">
        <v>630</v>
      </c>
      <c r="M33" s="187">
        <v>43</v>
      </c>
      <c r="N33" s="187">
        <v>20487.2</v>
      </c>
    </row>
    <row r="34" spans="3:14" ht="4.5" customHeight="1">
      <c r="C34" s="166"/>
      <c r="D34" s="168"/>
      <c r="E34" s="167"/>
      <c r="F34" s="168"/>
      <c r="G34" s="166"/>
      <c r="H34" s="167"/>
      <c r="I34" s="167"/>
      <c r="J34" s="167"/>
      <c r="K34" s="180"/>
      <c r="L34" s="187"/>
      <c r="M34" s="187"/>
      <c r="N34" s="187"/>
    </row>
    <row r="35" spans="1:14" ht="12" customHeight="1">
      <c r="A35" s="53" t="s">
        <v>302</v>
      </c>
      <c r="C35" s="166"/>
      <c r="D35" s="168"/>
      <c r="E35" s="167"/>
      <c r="F35" s="167"/>
      <c r="G35" s="166"/>
      <c r="H35" s="167"/>
      <c r="I35" s="167"/>
      <c r="J35" s="167"/>
      <c r="K35" s="180"/>
      <c r="L35" s="187"/>
      <c r="M35" s="187"/>
      <c r="N35" s="187"/>
    </row>
    <row r="36" spans="2:14" ht="12" customHeight="1">
      <c r="B36" s="53" t="s">
        <v>1014</v>
      </c>
      <c r="C36" s="166">
        <v>10</v>
      </c>
      <c r="D36" s="168">
        <v>3610</v>
      </c>
      <c r="E36" s="167" t="s">
        <v>1015</v>
      </c>
      <c r="F36" s="167" t="s">
        <v>1015</v>
      </c>
      <c r="G36" s="166">
        <v>10</v>
      </c>
      <c r="H36" s="167">
        <v>3610</v>
      </c>
      <c r="I36" s="167" t="s">
        <v>1015</v>
      </c>
      <c r="J36" s="167" t="s">
        <v>1015</v>
      </c>
      <c r="K36" s="180">
        <v>10</v>
      </c>
      <c r="L36" s="187">
        <v>3610</v>
      </c>
      <c r="M36" s="187" t="s">
        <v>236</v>
      </c>
      <c r="N36" s="187" t="s">
        <v>236</v>
      </c>
    </row>
    <row r="37" spans="2:14" ht="12" customHeight="1">
      <c r="B37" s="53" t="s">
        <v>1016</v>
      </c>
      <c r="C37" s="166" t="s">
        <v>1015</v>
      </c>
      <c r="D37" s="167" t="s">
        <v>1015</v>
      </c>
      <c r="E37" s="167">
        <v>3</v>
      </c>
      <c r="F37" s="167">
        <v>580</v>
      </c>
      <c r="G37" s="166" t="s">
        <v>1015</v>
      </c>
      <c r="H37" s="167" t="s">
        <v>1015</v>
      </c>
      <c r="I37" s="167">
        <v>3</v>
      </c>
      <c r="J37" s="167">
        <v>580</v>
      </c>
      <c r="K37" s="180" t="s">
        <v>236</v>
      </c>
      <c r="L37" s="187" t="s">
        <v>236</v>
      </c>
      <c r="M37" s="187">
        <v>3</v>
      </c>
      <c r="N37" s="187">
        <v>580</v>
      </c>
    </row>
    <row r="38" spans="3:14" ht="4.5" customHeight="1">
      <c r="C38" s="166"/>
      <c r="D38" s="168"/>
      <c r="E38" s="167"/>
      <c r="F38" s="167"/>
      <c r="G38" s="166"/>
      <c r="H38" s="167"/>
      <c r="I38" s="167"/>
      <c r="J38" s="167"/>
      <c r="K38" s="180"/>
      <c r="L38" s="187"/>
      <c r="M38" s="187"/>
      <c r="N38" s="187"/>
    </row>
    <row r="39" spans="1:14" ht="12" customHeight="1">
      <c r="A39" s="53" t="s">
        <v>1018</v>
      </c>
      <c r="C39" s="166"/>
      <c r="D39" s="168"/>
      <c r="E39" s="167"/>
      <c r="F39" s="167"/>
      <c r="G39" s="166"/>
      <c r="H39" s="167"/>
      <c r="I39" s="167"/>
      <c r="J39" s="167"/>
      <c r="K39" s="180"/>
      <c r="L39" s="187"/>
      <c r="M39" s="187"/>
      <c r="N39" s="187"/>
    </row>
    <row r="40" spans="2:14" ht="12" customHeight="1">
      <c r="B40" s="53" t="s">
        <v>1014</v>
      </c>
      <c r="C40" s="166">
        <v>7</v>
      </c>
      <c r="D40" s="168">
        <v>4410</v>
      </c>
      <c r="E40" s="167" t="s">
        <v>1015</v>
      </c>
      <c r="F40" s="167" t="s">
        <v>1015</v>
      </c>
      <c r="G40" s="166">
        <v>7</v>
      </c>
      <c r="H40" s="167">
        <v>4750</v>
      </c>
      <c r="I40" s="167" t="s">
        <v>1015</v>
      </c>
      <c r="J40" s="167" t="s">
        <v>1015</v>
      </c>
      <c r="K40" s="180">
        <v>6</v>
      </c>
      <c r="L40" s="187">
        <v>4350</v>
      </c>
      <c r="M40" s="187" t="s">
        <v>236</v>
      </c>
      <c r="N40" s="187" t="s">
        <v>236</v>
      </c>
    </row>
    <row r="41" spans="2:14" ht="12" customHeight="1">
      <c r="B41" s="53" t="s">
        <v>1016</v>
      </c>
      <c r="C41" s="166" t="s">
        <v>1015</v>
      </c>
      <c r="D41" s="167" t="s">
        <v>1015</v>
      </c>
      <c r="E41" s="167">
        <v>3</v>
      </c>
      <c r="F41" s="168">
        <v>1800</v>
      </c>
      <c r="G41" s="166" t="s">
        <v>1015</v>
      </c>
      <c r="H41" s="167" t="s">
        <v>1015</v>
      </c>
      <c r="I41" s="167">
        <v>3</v>
      </c>
      <c r="J41" s="167">
        <v>2068</v>
      </c>
      <c r="K41" s="180" t="s">
        <v>236</v>
      </c>
      <c r="L41" s="187" t="s">
        <v>236</v>
      </c>
      <c r="M41" s="187">
        <v>3</v>
      </c>
      <c r="N41" s="187">
        <v>1996</v>
      </c>
    </row>
    <row r="42" spans="3:14" ht="4.5" customHeight="1">
      <c r="C42" s="166"/>
      <c r="D42" s="168"/>
      <c r="E42" s="167"/>
      <c r="F42" s="168"/>
      <c r="G42" s="166"/>
      <c r="H42" s="167"/>
      <c r="I42" s="167"/>
      <c r="J42" s="167"/>
      <c r="K42" s="180"/>
      <c r="L42" s="187"/>
      <c r="M42" s="187"/>
      <c r="N42" s="187"/>
    </row>
    <row r="43" spans="1:14" ht="12" customHeight="1">
      <c r="A43" s="53" t="s">
        <v>1019</v>
      </c>
      <c r="C43" s="166"/>
      <c r="D43" s="168"/>
      <c r="E43" s="167"/>
      <c r="F43" s="168"/>
      <c r="G43" s="166"/>
      <c r="H43" s="167"/>
      <c r="I43" s="167"/>
      <c r="J43" s="167"/>
      <c r="K43" s="180"/>
      <c r="L43" s="187"/>
      <c r="M43" s="187"/>
      <c r="N43" s="187"/>
    </row>
    <row r="44" spans="2:14" ht="12" customHeight="1">
      <c r="B44" s="15" t="s">
        <v>1014</v>
      </c>
      <c r="C44" s="166">
        <v>13</v>
      </c>
      <c r="D44" s="168">
        <v>15747</v>
      </c>
      <c r="E44" s="167" t="s">
        <v>1015</v>
      </c>
      <c r="F44" s="167" t="s">
        <v>1015</v>
      </c>
      <c r="G44" s="166">
        <v>12</v>
      </c>
      <c r="H44" s="167">
        <v>14547</v>
      </c>
      <c r="I44" s="167" t="s">
        <v>1015</v>
      </c>
      <c r="J44" s="167" t="s">
        <v>1015</v>
      </c>
      <c r="K44" s="180">
        <v>7</v>
      </c>
      <c r="L44" s="187">
        <v>5150</v>
      </c>
      <c r="M44" s="187" t="s">
        <v>236</v>
      </c>
      <c r="N44" s="187" t="s">
        <v>236</v>
      </c>
    </row>
    <row r="45" spans="1:14" ht="12" customHeight="1">
      <c r="A45" s="3"/>
      <c r="B45" s="15" t="s">
        <v>1016</v>
      </c>
      <c r="C45" s="166" t="s">
        <v>1015</v>
      </c>
      <c r="D45" s="167" t="s">
        <v>1015</v>
      </c>
      <c r="E45" s="167">
        <v>10</v>
      </c>
      <c r="F45" s="168">
        <v>12514</v>
      </c>
      <c r="G45" s="166" t="s">
        <v>1015</v>
      </c>
      <c r="H45" s="167" t="s">
        <v>1015</v>
      </c>
      <c r="I45" s="167">
        <v>9</v>
      </c>
      <c r="J45" s="167">
        <v>11514</v>
      </c>
      <c r="K45" s="180" t="s">
        <v>236</v>
      </c>
      <c r="L45" s="187" t="s">
        <v>236</v>
      </c>
      <c r="M45" s="187">
        <v>3</v>
      </c>
      <c r="N45" s="187">
        <v>2000</v>
      </c>
    </row>
    <row r="46" spans="1:14" ht="3.75" customHeight="1">
      <c r="A46" s="58"/>
      <c r="B46" s="58"/>
      <c r="C46" s="169"/>
      <c r="D46" s="170"/>
      <c r="E46" s="170"/>
      <c r="F46" s="171"/>
      <c r="G46" s="169"/>
      <c r="H46" s="170"/>
      <c r="I46" s="170"/>
      <c r="J46" s="172"/>
      <c r="K46" s="173"/>
      <c r="L46" s="174"/>
      <c r="M46" s="174"/>
      <c r="N46" s="175"/>
    </row>
    <row r="47" ht="11.25">
      <c r="A47" s="145" t="s">
        <v>254</v>
      </c>
    </row>
    <row r="48" ht="11.25">
      <c r="A48" s="145"/>
    </row>
    <row r="49" ht="11.25">
      <c r="B49" s="176"/>
    </row>
    <row r="50" spans="1:3" s="125" customFormat="1" ht="17.25">
      <c r="A50" s="1" t="s">
        <v>1020</v>
      </c>
      <c r="C50" s="6"/>
    </row>
    <row r="51" spans="2:14" ht="11.25">
      <c r="B51" s="3"/>
      <c r="C51" s="3"/>
      <c r="D51" s="3"/>
      <c r="E51" s="3"/>
      <c r="F51" s="3"/>
      <c r="G51" s="3"/>
      <c r="H51" s="3"/>
      <c r="I51" s="3"/>
      <c r="J51" s="3"/>
      <c r="K51" s="3"/>
      <c r="L51" s="8" t="s">
        <v>256</v>
      </c>
      <c r="M51" s="3"/>
      <c r="N51" s="8"/>
    </row>
    <row r="52" spans="1:14" ht="12" customHeight="1">
      <c r="A52" s="380" t="s">
        <v>1007</v>
      </c>
      <c r="B52" s="381"/>
      <c r="C52" s="386" t="s">
        <v>1021</v>
      </c>
      <c r="D52" s="388"/>
      <c r="E52" s="386" t="s">
        <v>1022</v>
      </c>
      <c r="F52" s="388"/>
      <c r="G52" s="386" t="s">
        <v>1023</v>
      </c>
      <c r="H52" s="388"/>
      <c r="I52" s="386" t="s">
        <v>1011</v>
      </c>
      <c r="J52" s="388"/>
      <c r="K52" s="386" t="s">
        <v>1024</v>
      </c>
      <c r="L52" s="387"/>
      <c r="M52" s="398"/>
      <c r="N52" s="398"/>
    </row>
    <row r="53" spans="1:14" ht="22.5">
      <c r="A53" s="382"/>
      <c r="B53" s="383"/>
      <c r="C53" s="92" t="s">
        <v>1025</v>
      </c>
      <c r="D53" s="147" t="s">
        <v>1026</v>
      </c>
      <c r="E53" s="92" t="s">
        <v>297</v>
      </c>
      <c r="F53" s="147" t="s">
        <v>1026</v>
      </c>
      <c r="G53" s="92" t="s">
        <v>297</v>
      </c>
      <c r="H53" s="147" t="s">
        <v>1026</v>
      </c>
      <c r="I53" s="92" t="s">
        <v>297</v>
      </c>
      <c r="J53" s="147" t="s">
        <v>1026</v>
      </c>
      <c r="K53" s="92" t="s">
        <v>297</v>
      </c>
      <c r="L53" s="146" t="s">
        <v>1026</v>
      </c>
      <c r="M53" s="97"/>
      <c r="N53" s="177"/>
    </row>
    <row r="54" spans="1:14" ht="12" customHeight="1">
      <c r="A54" s="7" t="s">
        <v>891</v>
      </c>
      <c r="B54" s="15"/>
      <c r="C54" s="152">
        <v>6357</v>
      </c>
      <c r="D54" s="152"/>
      <c r="E54" s="152">
        <v>971</v>
      </c>
      <c r="F54" s="152"/>
      <c r="G54" s="152">
        <v>1481</v>
      </c>
      <c r="H54" s="152"/>
      <c r="I54" s="152">
        <v>112</v>
      </c>
      <c r="J54" s="152"/>
      <c r="K54" s="152">
        <v>3793</v>
      </c>
      <c r="L54" s="152"/>
      <c r="M54" s="152"/>
      <c r="N54" s="152"/>
    </row>
    <row r="55" spans="1:14" ht="12" customHeight="1">
      <c r="A55" s="3"/>
      <c r="B55" s="178" t="s">
        <v>436</v>
      </c>
      <c r="C55" s="152"/>
      <c r="D55" s="152">
        <v>9714</v>
      </c>
      <c r="E55" s="152"/>
      <c r="F55" s="152" t="s">
        <v>236</v>
      </c>
      <c r="G55" s="152"/>
      <c r="H55" s="152">
        <v>5139</v>
      </c>
      <c r="I55" s="152"/>
      <c r="J55" s="152" t="s">
        <v>236</v>
      </c>
      <c r="K55" s="152"/>
      <c r="L55" s="152">
        <v>4575</v>
      </c>
      <c r="M55" s="152"/>
      <c r="N55" s="152"/>
    </row>
    <row r="56" spans="1:14" ht="12" customHeight="1">
      <c r="A56" s="3"/>
      <c r="B56" s="178" t="s">
        <v>146</v>
      </c>
      <c r="C56" s="152"/>
      <c r="D56" s="152">
        <v>656</v>
      </c>
      <c r="E56" s="152"/>
      <c r="F56" s="152" t="s">
        <v>236</v>
      </c>
      <c r="G56" s="152"/>
      <c r="H56" s="152">
        <v>519</v>
      </c>
      <c r="I56" s="152"/>
      <c r="J56" s="152" t="s">
        <v>236</v>
      </c>
      <c r="K56" s="152"/>
      <c r="L56" s="152">
        <v>137</v>
      </c>
      <c r="M56" s="152"/>
      <c r="N56" s="152"/>
    </row>
    <row r="57" spans="1:14" ht="3.75" customHeight="1">
      <c r="A57" s="3"/>
      <c r="B57" s="178"/>
      <c r="C57" s="152"/>
      <c r="D57" s="152"/>
      <c r="E57" s="152"/>
      <c r="F57" s="152"/>
      <c r="G57" s="152"/>
      <c r="H57" s="152"/>
      <c r="I57" s="152"/>
      <c r="J57" s="152"/>
      <c r="K57" s="152"/>
      <c r="L57" s="152"/>
      <c r="M57" s="152"/>
      <c r="N57" s="152"/>
    </row>
    <row r="58" spans="1:14" ht="12" customHeight="1">
      <c r="A58" s="7" t="s">
        <v>577</v>
      </c>
      <c r="B58" s="179"/>
      <c r="C58" s="152">
        <v>6346</v>
      </c>
      <c r="D58" s="152"/>
      <c r="E58" s="152">
        <v>971</v>
      </c>
      <c r="F58" s="152"/>
      <c r="G58" s="152">
        <v>1508</v>
      </c>
      <c r="H58" s="152"/>
      <c r="I58" s="152">
        <v>110</v>
      </c>
      <c r="J58" s="152"/>
      <c r="K58" s="152">
        <v>3757</v>
      </c>
      <c r="L58" s="152"/>
      <c r="M58" s="152"/>
      <c r="N58" s="152"/>
    </row>
    <row r="59" spans="1:14" ht="12" customHeight="1">
      <c r="A59" s="3"/>
      <c r="B59" s="7" t="s">
        <v>436</v>
      </c>
      <c r="C59" s="180"/>
      <c r="D59" s="152">
        <v>9747</v>
      </c>
      <c r="E59" s="152"/>
      <c r="F59" s="152" t="s">
        <v>236</v>
      </c>
      <c r="G59" s="152"/>
      <c r="H59" s="152">
        <v>4836</v>
      </c>
      <c r="I59" s="152"/>
      <c r="J59" s="152" t="s">
        <v>236</v>
      </c>
      <c r="K59" s="152"/>
      <c r="L59" s="152">
        <v>4911</v>
      </c>
      <c r="M59" s="152"/>
      <c r="N59" s="152"/>
    </row>
    <row r="60" spans="1:14" ht="12" customHeight="1">
      <c r="A60" s="3"/>
      <c r="B60" s="7" t="s">
        <v>146</v>
      </c>
      <c r="C60" s="180"/>
      <c r="D60" s="152">
        <v>1230</v>
      </c>
      <c r="E60" s="152"/>
      <c r="F60" s="152" t="s">
        <v>236</v>
      </c>
      <c r="G60" s="152"/>
      <c r="H60" s="152">
        <v>731</v>
      </c>
      <c r="I60" s="152"/>
      <c r="J60" s="152" t="s">
        <v>236</v>
      </c>
      <c r="K60" s="152"/>
      <c r="L60" s="152">
        <v>499</v>
      </c>
      <c r="M60" s="152"/>
      <c r="N60" s="152"/>
    </row>
    <row r="61" spans="1:14" ht="3.75" customHeight="1">
      <c r="A61" s="3"/>
      <c r="B61" s="7"/>
      <c r="C61" s="180"/>
      <c r="D61" s="152"/>
      <c r="E61" s="152"/>
      <c r="F61" s="152"/>
      <c r="G61" s="152"/>
      <c r="H61" s="152"/>
      <c r="I61" s="152"/>
      <c r="J61" s="152"/>
      <c r="K61" s="152"/>
      <c r="L61" s="152"/>
      <c r="M61" s="152"/>
      <c r="N61" s="152"/>
    </row>
    <row r="62" spans="1:14" ht="12" customHeight="1">
      <c r="A62" s="181" t="s">
        <v>774</v>
      </c>
      <c r="B62" s="181"/>
      <c r="C62" s="180">
        <v>6313</v>
      </c>
      <c r="D62" s="152"/>
      <c r="E62" s="152">
        <v>1028</v>
      </c>
      <c r="F62" s="152"/>
      <c r="G62" s="152">
        <v>1582</v>
      </c>
      <c r="H62" s="152"/>
      <c r="I62" s="152">
        <v>112</v>
      </c>
      <c r="J62" s="152"/>
      <c r="K62" s="152">
        <v>3591</v>
      </c>
      <c r="L62" s="152"/>
      <c r="M62" s="152"/>
      <c r="N62" s="152"/>
    </row>
    <row r="63" spans="1:14" ht="12" customHeight="1">
      <c r="A63" s="182"/>
      <c r="B63" s="181" t="s">
        <v>1027</v>
      </c>
      <c r="C63" s="180"/>
      <c r="D63" s="152">
        <v>10973</v>
      </c>
      <c r="E63" s="152"/>
      <c r="F63" s="152" t="s">
        <v>236</v>
      </c>
      <c r="G63" s="152"/>
      <c r="H63" s="152">
        <v>4580</v>
      </c>
      <c r="I63" s="152"/>
      <c r="J63" s="152" t="s">
        <v>236</v>
      </c>
      <c r="K63" s="152"/>
      <c r="L63" s="152">
        <v>6393</v>
      </c>
      <c r="M63" s="152"/>
      <c r="N63" s="152"/>
    </row>
    <row r="64" spans="1:14" ht="12" customHeight="1">
      <c r="A64" s="182"/>
      <c r="B64" s="181" t="s">
        <v>146</v>
      </c>
      <c r="C64" s="180"/>
      <c r="D64" s="152">
        <v>1552</v>
      </c>
      <c r="E64" s="152"/>
      <c r="F64" s="152" t="s">
        <v>236</v>
      </c>
      <c r="G64" s="152"/>
      <c r="H64" s="152">
        <v>1017</v>
      </c>
      <c r="I64" s="152"/>
      <c r="J64" s="152" t="s">
        <v>236</v>
      </c>
      <c r="K64" s="152"/>
      <c r="L64" s="152">
        <v>535</v>
      </c>
      <c r="M64" s="152"/>
      <c r="N64" s="152"/>
    </row>
    <row r="65" spans="1:14" ht="3.75" customHeight="1">
      <c r="A65" s="3"/>
      <c r="B65" s="7"/>
      <c r="C65" s="180"/>
      <c r="D65" s="152"/>
      <c r="E65" s="152"/>
      <c r="F65" s="152"/>
      <c r="G65" s="152"/>
      <c r="H65" s="152"/>
      <c r="I65" s="152"/>
      <c r="J65" s="152"/>
      <c r="K65" s="152"/>
      <c r="L65" s="152"/>
      <c r="M65" s="152"/>
      <c r="N65" s="152"/>
    </row>
    <row r="66" spans="1:14" ht="12" customHeight="1">
      <c r="A66" s="181" t="s">
        <v>936</v>
      </c>
      <c r="B66" s="181"/>
      <c r="C66" s="166">
        <v>6260</v>
      </c>
      <c r="D66" s="167"/>
      <c r="E66" s="167">
        <v>998</v>
      </c>
      <c r="F66" s="167"/>
      <c r="G66" s="167">
        <v>1564</v>
      </c>
      <c r="H66" s="167"/>
      <c r="I66" s="167">
        <v>107</v>
      </c>
      <c r="J66" s="167"/>
      <c r="K66" s="167">
        <v>3591</v>
      </c>
      <c r="L66" s="167"/>
      <c r="M66" s="183"/>
      <c r="N66" s="183"/>
    </row>
    <row r="67" spans="1:14" ht="12" customHeight="1">
      <c r="A67" s="182"/>
      <c r="B67" s="181" t="s">
        <v>1027</v>
      </c>
      <c r="C67" s="166"/>
      <c r="D67" s="167">
        <v>12927</v>
      </c>
      <c r="E67" s="167"/>
      <c r="F67" s="152" t="s">
        <v>236</v>
      </c>
      <c r="G67" s="167"/>
      <c r="H67" s="167">
        <v>4240</v>
      </c>
      <c r="I67" s="167"/>
      <c r="J67" s="152" t="s">
        <v>236</v>
      </c>
      <c r="K67" s="167"/>
      <c r="L67" s="167">
        <v>8687</v>
      </c>
      <c r="M67" s="183"/>
      <c r="N67" s="183"/>
    </row>
    <row r="68" spans="1:14" ht="12" customHeight="1">
      <c r="A68" s="182"/>
      <c r="B68" s="181" t="s">
        <v>146</v>
      </c>
      <c r="C68" s="166"/>
      <c r="D68" s="167">
        <v>1761</v>
      </c>
      <c r="E68" s="167"/>
      <c r="F68" s="152" t="s">
        <v>236</v>
      </c>
      <c r="G68" s="167"/>
      <c r="H68" s="167">
        <v>646</v>
      </c>
      <c r="I68" s="167"/>
      <c r="J68" s="152" t="s">
        <v>236</v>
      </c>
      <c r="K68" s="167"/>
      <c r="L68" s="167">
        <v>1115</v>
      </c>
      <c r="M68" s="183"/>
      <c r="N68" s="183"/>
    </row>
    <row r="69" spans="1:14" ht="3.75" customHeight="1">
      <c r="A69" s="182"/>
      <c r="B69" s="184"/>
      <c r="C69" s="166"/>
      <c r="D69" s="167"/>
      <c r="E69" s="167"/>
      <c r="F69" s="167"/>
      <c r="G69" s="167"/>
      <c r="H69" s="167"/>
      <c r="I69" s="167"/>
      <c r="J69" s="167"/>
      <c r="K69" s="167"/>
      <c r="L69" s="167"/>
      <c r="M69" s="183"/>
      <c r="N69" s="183"/>
    </row>
    <row r="70" spans="1:14" ht="12" customHeight="1">
      <c r="A70" s="181" t="s">
        <v>990</v>
      </c>
      <c r="B70" s="181"/>
      <c r="C70" s="166">
        <v>6239</v>
      </c>
      <c r="D70" s="167"/>
      <c r="E70" s="167">
        <v>992</v>
      </c>
      <c r="F70" s="167"/>
      <c r="G70" s="167">
        <v>1534</v>
      </c>
      <c r="H70" s="167"/>
      <c r="I70" s="167">
        <v>109</v>
      </c>
      <c r="J70" s="167"/>
      <c r="K70" s="167">
        <v>3604</v>
      </c>
      <c r="L70" s="167"/>
      <c r="M70" s="183"/>
      <c r="N70" s="183"/>
    </row>
    <row r="71" spans="1:14" ht="12" customHeight="1">
      <c r="A71" s="182"/>
      <c r="B71" s="181" t="s">
        <v>1027</v>
      </c>
      <c r="C71" s="166"/>
      <c r="D71" s="167">
        <v>11976</v>
      </c>
      <c r="E71" s="167"/>
      <c r="F71" s="167" t="s">
        <v>236</v>
      </c>
      <c r="G71" s="167"/>
      <c r="H71" s="167">
        <v>4042</v>
      </c>
      <c r="I71" s="167"/>
      <c r="J71" s="167" t="s">
        <v>236</v>
      </c>
      <c r="K71" s="167"/>
      <c r="L71" s="167">
        <v>7934</v>
      </c>
      <c r="M71" s="183"/>
      <c r="N71" s="183"/>
    </row>
    <row r="72" spans="1:14" ht="12" customHeight="1">
      <c r="A72" s="182"/>
      <c r="B72" s="181" t="s">
        <v>146</v>
      </c>
      <c r="C72" s="166"/>
      <c r="D72" s="167">
        <v>1263</v>
      </c>
      <c r="E72" s="167"/>
      <c r="F72" s="167" t="s">
        <v>236</v>
      </c>
      <c r="G72" s="167"/>
      <c r="H72" s="167">
        <v>560</v>
      </c>
      <c r="I72" s="167"/>
      <c r="J72" s="167" t="s">
        <v>236</v>
      </c>
      <c r="K72" s="167"/>
      <c r="L72" s="167">
        <v>703</v>
      </c>
      <c r="M72" s="183"/>
      <c r="N72" s="183"/>
    </row>
    <row r="73" spans="1:14" ht="12" customHeight="1">
      <c r="A73" s="182"/>
      <c r="B73" s="184"/>
      <c r="C73" s="166"/>
      <c r="D73" s="167"/>
      <c r="E73" s="167"/>
      <c r="F73" s="167"/>
      <c r="G73" s="167"/>
      <c r="H73" s="167"/>
      <c r="I73" s="167"/>
      <c r="J73" s="167"/>
      <c r="K73" s="167"/>
      <c r="L73" s="167"/>
      <c r="M73" s="183"/>
      <c r="N73" s="183"/>
    </row>
    <row r="74" spans="1:14" ht="12" customHeight="1">
      <c r="A74" s="182" t="s">
        <v>1017</v>
      </c>
      <c r="B74" s="182"/>
      <c r="C74" s="166">
        <v>4787.75</v>
      </c>
      <c r="D74" s="167"/>
      <c r="E74" s="167">
        <v>904.8333333333334</v>
      </c>
      <c r="F74" s="167"/>
      <c r="G74" s="167">
        <v>1000.25</v>
      </c>
      <c r="H74" s="167"/>
      <c r="I74" s="167">
        <v>95.25</v>
      </c>
      <c r="J74" s="167"/>
      <c r="K74" s="167">
        <v>2787.4166666666665</v>
      </c>
      <c r="L74" s="167"/>
      <c r="M74" s="183"/>
      <c r="N74" s="183"/>
    </row>
    <row r="75" spans="1:14" ht="12" customHeight="1">
      <c r="A75" s="182"/>
      <c r="B75" s="181" t="s">
        <v>1027</v>
      </c>
      <c r="C75" s="166"/>
      <c r="D75" s="167">
        <v>11119</v>
      </c>
      <c r="E75" s="167"/>
      <c r="F75" s="167" t="s">
        <v>236</v>
      </c>
      <c r="G75" s="167"/>
      <c r="H75" s="167">
        <v>3185</v>
      </c>
      <c r="I75" s="167"/>
      <c r="J75" s="167" t="s">
        <v>236</v>
      </c>
      <c r="K75" s="167"/>
      <c r="L75" s="167">
        <v>7934</v>
      </c>
      <c r="M75" s="183"/>
      <c r="N75" s="183"/>
    </row>
    <row r="76" spans="1:14" ht="12" customHeight="1">
      <c r="A76" s="182"/>
      <c r="B76" s="181" t="s">
        <v>146</v>
      </c>
      <c r="C76" s="166"/>
      <c r="D76" s="167">
        <v>1263</v>
      </c>
      <c r="E76" s="167"/>
      <c r="F76" s="167" t="s">
        <v>236</v>
      </c>
      <c r="G76" s="167"/>
      <c r="H76" s="167">
        <v>560</v>
      </c>
      <c r="I76" s="167"/>
      <c r="J76" s="167" t="s">
        <v>236</v>
      </c>
      <c r="K76" s="167"/>
      <c r="L76" s="167">
        <v>703</v>
      </c>
      <c r="M76" s="183"/>
      <c r="N76" s="183"/>
    </row>
    <row r="77" spans="1:14" ht="7.5" customHeight="1">
      <c r="A77" s="182"/>
      <c r="B77" s="184"/>
      <c r="C77" s="166"/>
      <c r="D77" s="167"/>
      <c r="E77" s="167"/>
      <c r="F77" s="167"/>
      <c r="G77" s="167"/>
      <c r="H77" s="167"/>
      <c r="I77" s="167"/>
      <c r="J77" s="167"/>
      <c r="K77" s="167"/>
      <c r="L77" s="167"/>
      <c r="M77" s="183"/>
      <c r="N77" s="183"/>
    </row>
    <row r="78" spans="1:14" ht="12" customHeight="1">
      <c r="A78" s="182" t="s">
        <v>302</v>
      </c>
      <c r="B78" s="182"/>
      <c r="C78" s="166">
        <v>384.6666666666667</v>
      </c>
      <c r="D78" s="187" t="s">
        <v>236</v>
      </c>
      <c r="E78" s="167">
        <v>10</v>
      </c>
      <c r="F78" s="187" t="s">
        <v>236</v>
      </c>
      <c r="G78" s="167">
        <v>132.5</v>
      </c>
      <c r="H78" s="187" t="s">
        <v>236</v>
      </c>
      <c r="I78" s="167">
        <v>4</v>
      </c>
      <c r="J78" s="187" t="s">
        <v>236</v>
      </c>
      <c r="K78" s="167">
        <v>238.16666666666666</v>
      </c>
      <c r="L78" s="187" t="s">
        <v>236</v>
      </c>
      <c r="M78" s="185"/>
      <c r="N78" s="185"/>
    </row>
    <row r="79" spans="1:14" ht="7.5" customHeight="1">
      <c r="A79" s="186"/>
      <c r="B79" s="182"/>
      <c r="C79" s="166"/>
      <c r="D79" s="167"/>
      <c r="E79" s="167"/>
      <c r="F79" s="167"/>
      <c r="G79" s="167"/>
      <c r="H79" s="167"/>
      <c r="I79" s="167"/>
      <c r="J79" s="167"/>
      <c r="K79" s="167"/>
      <c r="L79" s="167"/>
      <c r="M79" s="183"/>
      <c r="N79" s="183"/>
    </row>
    <row r="80" spans="1:14" ht="12" customHeight="1">
      <c r="A80" s="182" t="s">
        <v>1018</v>
      </c>
      <c r="B80" s="182"/>
      <c r="C80" s="166">
        <v>540.25</v>
      </c>
      <c r="D80" s="167">
        <v>607</v>
      </c>
      <c r="E80" s="167">
        <v>43.5</v>
      </c>
      <c r="F80" s="187" t="s">
        <v>236</v>
      </c>
      <c r="G80" s="167">
        <v>210.16666666666666</v>
      </c>
      <c r="H80" s="167">
        <v>607</v>
      </c>
      <c r="I80" s="167">
        <v>3.4166666666666665</v>
      </c>
      <c r="J80" s="187" t="s">
        <v>236</v>
      </c>
      <c r="K80" s="167">
        <v>283.1666666666667</v>
      </c>
      <c r="L80" s="187" t="s">
        <v>236</v>
      </c>
      <c r="M80" s="183"/>
      <c r="N80" s="183"/>
    </row>
    <row r="81" spans="1:14" ht="7.5" customHeight="1">
      <c r="A81" s="186"/>
      <c r="B81" s="182"/>
      <c r="C81" s="166"/>
      <c r="D81" s="167"/>
      <c r="E81" s="167"/>
      <c r="F81" s="167"/>
      <c r="G81" s="167"/>
      <c r="H81" s="167"/>
      <c r="I81" s="167"/>
      <c r="J81" s="167"/>
      <c r="K81" s="167"/>
      <c r="L81" s="167"/>
      <c r="M81" s="183"/>
      <c r="N81" s="183"/>
    </row>
    <row r="82" spans="1:14" ht="12" customHeight="1">
      <c r="A82" s="182" t="s">
        <v>1019</v>
      </c>
      <c r="B82" s="182"/>
      <c r="C82" s="166">
        <v>525.8333333333334</v>
      </c>
      <c r="D82" s="167">
        <v>250</v>
      </c>
      <c r="E82" s="167">
        <v>33.5</v>
      </c>
      <c r="F82" s="187" t="s">
        <v>236</v>
      </c>
      <c r="G82" s="167">
        <v>191.5</v>
      </c>
      <c r="H82" s="167">
        <v>250</v>
      </c>
      <c r="I82" s="167">
        <v>6</v>
      </c>
      <c r="J82" s="187" t="s">
        <v>236</v>
      </c>
      <c r="K82" s="167">
        <v>294.8333333333333</v>
      </c>
      <c r="L82" s="187" t="s">
        <v>236</v>
      </c>
      <c r="M82" s="183"/>
      <c r="N82" s="185"/>
    </row>
    <row r="83" spans="1:14" ht="3.75" customHeight="1">
      <c r="A83" s="58"/>
      <c r="B83" s="137"/>
      <c r="C83" s="174"/>
      <c r="D83" s="174"/>
      <c r="E83" s="174"/>
      <c r="F83" s="174"/>
      <c r="G83" s="174"/>
      <c r="H83" s="174"/>
      <c r="I83" s="174"/>
      <c r="J83" s="174"/>
      <c r="K83" s="174"/>
      <c r="L83" s="174"/>
      <c r="M83" s="187"/>
      <c r="N83" s="187"/>
    </row>
    <row r="84" spans="1:14" ht="11.25">
      <c r="A84" s="145" t="s">
        <v>254</v>
      </c>
      <c r="C84" s="3"/>
      <c r="D84" s="3"/>
      <c r="E84" s="3"/>
      <c r="F84" s="9"/>
      <c r="G84" s="3"/>
      <c r="H84" s="3"/>
      <c r="I84" s="3"/>
      <c r="J84" s="9"/>
      <c r="K84" s="3"/>
      <c r="L84" s="3"/>
      <c r="M84" s="3"/>
      <c r="N84" s="8"/>
    </row>
    <row r="85" ht="11.25">
      <c r="A85" s="145" t="s">
        <v>1028</v>
      </c>
    </row>
    <row r="86" ht="11.25">
      <c r="A86" s="188" t="s">
        <v>892</v>
      </c>
    </row>
    <row r="87" ht="11.25">
      <c r="A87" s="188" t="s">
        <v>1029</v>
      </c>
    </row>
    <row r="90" spans="3:11" ht="11.25">
      <c r="C90" s="189"/>
      <c r="E90" s="190"/>
      <c r="F90" s="190"/>
      <c r="G90" s="190"/>
      <c r="H90" s="190"/>
      <c r="I90" s="190"/>
      <c r="J90" s="190"/>
      <c r="K90" s="190"/>
    </row>
  </sheetData>
  <sheetProtection/>
  <mergeCells count="53">
    <mergeCell ref="I52:J52"/>
    <mergeCell ref="E7:F7"/>
    <mergeCell ref="E5:F5"/>
    <mergeCell ref="I11:J11"/>
    <mergeCell ref="I12:J12"/>
    <mergeCell ref="E12:F12"/>
    <mergeCell ref="I13:J13"/>
    <mergeCell ref="E10:F10"/>
    <mergeCell ref="E52:F52"/>
    <mergeCell ref="E14:F14"/>
    <mergeCell ref="C52:D52"/>
    <mergeCell ref="A24:B26"/>
    <mergeCell ref="G24:J24"/>
    <mergeCell ref="K24:N24"/>
    <mergeCell ref="K25:L25"/>
    <mergeCell ref="M52:N52"/>
    <mergeCell ref="A52:B53"/>
    <mergeCell ref="I25:J25"/>
    <mergeCell ref="K52:L52"/>
    <mergeCell ref="G52:H52"/>
    <mergeCell ref="K9:L9"/>
    <mergeCell ref="E11:F11"/>
    <mergeCell ref="E6:F6"/>
    <mergeCell ref="I10:J10"/>
    <mergeCell ref="I7:J7"/>
    <mergeCell ref="I5:J5"/>
    <mergeCell ref="I6:J6"/>
    <mergeCell ref="A3:B4"/>
    <mergeCell ref="I4:J4"/>
    <mergeCell ref="I9:J9"/>
    <mergeCell ref="I8:J8"/>
    <mergeCell ref="E8:F8"/>
    <mergeCell ref="E9:F9"/>
    <mergeCell ref="K3:N3"/>
    <mergeCell ref="M4:N4"/>
    <mergeCell ref="E4:F4"/>
    <mergeCell ref="G4:H4"/>
    <mergeCell ref="G3:J3"/>
    <mergeCell ref="M8:N8"/>
    <mergeCell ref="C3:F3"/>
    <mergeCell ref="C4:D4"/>
    <mergeCell ref="K4:L4"/>
    <mergeCell ref="K8:L8"/>
    <mergeCell ref="M9:N9"/>
    <mergeCell ref="E15:F15"/>
    <mergeCell ref="G25:H25"/>
    <mergeCell ref="M25:N25"/>
    <mergeCell ref="I18:J18"/>
    <mergeCell ref="C24:F24"/>
    <mergeCell ref="E13:F13"/>
    <mergeCell ref="E18:F18"/>
    <mergeCell ref="I14:J14"/>
    <mergeCell ref="I15:J15"/>
  </mergeCells>
  <printOptions/>
  <pageMargins left="0.5905511811023623" right="0.5905511811023623" top="0.5905511811023623" bottom="0.5905511811023623" header="0.3937007874015748" footer="0.1968503937007874"/>
  <pageSetup fitToHeight="1" fitToWidth="1"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I69"/>
  <sheetViews>
    <sheetView zoomScalePageLayoutView="0" workbookViewId="0" topLeftCell="A1">
      <selection activeCell="H3" sqref="H3:I3"/>
    </sheetView>
  </sheetViews>
  <sheetFormatPr defaultColWidth="8.875" defaultRowHeight="12.75"/>
  <cols>
    <col min="1" max="2" width="2.125" style="53" customWidth="1"/>
    <col min="3" max="3" width="14.75390625" style="53" customWidth="1"/>
    <col min="4" max="9" width="13.75390625" style="53" customWidth="1"/>
    <col min="10" max="16384" width="8.875" style="53" customWidth="1"/>
  </cols>
  <sheetData>
    <row r="1" spans="1:4" s="125" customFormat="1" ht="17.25">
      <c r="A1" s="126" t="s">
        <v>965</v>
      </c>
      <c r="D1" s="6"/>
    </row>
    <row r="2" spans="3:9" ht="11.25">
      <c r="C2" s="3"/>
      <c r="D2" s="3"/>
      <c r="E2" s="3"/>
      <c r="F2" s="3"/>
      <c r="G2" s="3"/>
      <c r="H2" s="3"/>
      <c r="I2" s="8" t="s">
        <v>259</v>
      </c>
    </row>
    <row r="3" spans="1:9" ht="12" customHeight="1">
      <c r="A3" s="447" t="s">
        <v>472</v>
      </c>
      <c r="B3" s="447"/>
      <c r="C3" s="448"/>
      <c r="D3" s="386" t="s">
        <v>287</v>
      </c>
      <c r="E3" s="388"/>
      <c r="F3" s="386" t="s">
        <v>304</v>
      </c>
      <c r="G3" s="388"/>
      <c r="H3" s="386" t="s">
        <v>305</v>
      </c>
      <c r="I3" s="387"/>
    </row>
    <row r="4" spans="1:9" ht="12" customHeight="1">
      <c r="A4" s="449"/>
      <c r="B4" s="449"/>
      <c r="C4" s="450"/>
      <c r="D4" s="92" t="s">
        <v>574</v>
      </c>
      <c r="E4" s="92" t="s">
        <v>100</v>
      </c>
      <c r="F4" s="92" t="s">
        <v>574</v>
      </c>
      <c r="G4" s="92" t="s">
        <v>100</v>
      </c>
      <c r="H4" s="92" t="s">
        <v>574</v>
      </c>
      <c r="I4" s="91" t="s">
        <v>100</v>
      </c>
    </row>
    <row r="5" spans="2:9" ht="14.25" customHeight="1">
      <c r="B5" s="3"/>
      <c r="C5" s="22" t="s">
        <v>991</v>
      </c>
      <c r="D5" s="134">
        <v>203262</v>
      </c>
      <c r="E5" s="134">
        <v>270208304</v>
      </c>
      <c r="F5" s="134">
        <v>9522</v>
      </c>
      <c r="G5" s="134">
        <v>183017417</v>
      </c>
      <c r="H5" s="134">
        <v>193740</v>
      </c>
      <c r="I5" s="134">
        <v>87190887</v>
      </c>
    </row>
    <row r="6" spans="2:9" ht="14.25" customHeight="1">
      <c r="B6" s="3"/>
      <c r="C6" s="22" t="s">
        <v>775</v>
      </c>
      <c r="D6" s="134">
        <v>200644</v>
      </c>
      <c r="E6" s="134">
        <v>270529107</v>
      </c>
      <c r="F6" s="134">
        <v>9224</v>
      </c>
      <c r="G6" s="134">
        <v>182529367</v>
      </c>
      <c r="H6" s="134">
        <v>191420</v>
      </c>
      <c r="I6" s="134">
        <v>87999740</v>
      </c>
    </row>
    <row r="7" spans="2:9" ht="14.25" customHeight="1">
      <c r="B7" s="3"/>
      <c r="C7" s="22" t="s">
        <v>776</v>
      </c>
      <c r="D7" s="134">
        <v>195770</v>
      </c>
      <c r="E7" s="134">
        <v>274347401</v>
      </c>
      <c r="F7" s="134">
        <v>8994</v>
      </c>
      <c r="G7" s="134">
        <v>184021675</v>
      </c>
      <c r="H7" s="134">
        <v>186776</v>
      </c>
      <c r="I7" s="134">
        <v>90325726</v>
      </c>
    </row>
    <row r="8" spans="2:9" ht="14.25" customHeight="1">
      <c r="B8" s="3"/>
      <c r="C8" s="22" t="s">
        <v>937</v>
      </c>
      <c r="D8" s="134">
        <v>189516</v>
      </c>
      <c r="E8" s="134">
        <v>272788014</v>
      </c>
      <c r="F8" s="134">
        <v>8784</v>
      </c>
      <c r="G8" s="134">
        <v>182304558</v>
      </c>
      <c r="H8" s="134">
        <v>180732</v>
      </c>
      <c r="I8" s="134">
        <v>90483456</v>
      </c>
    </row>
    <row r="9" spans="2:9" ht="14.25" customHeight="1">
      <c r="B9" s="3"/>
      <c r="C9" s="22" t="s">
        <v>992</v>
      </c>
      <c r="D9" s="134">
        <v>187407</v>
      </c>
      <c r="E9" s="134">
        <v>268566333</v>
      </c>
      <c r="F9" s="134">
        <v>8681</v>
      </c>
      <c r="G9" s="134">
        <v>179222025</v>
      </c>
      <c r="H9" s="134">
        <v>178726</v>
      </c>
      <c r="I9" s="134">
        <v>89344308</v>
      </c>
    </row>
    <row r="10" spans="2:9" ht="14.25" customHeight="1">
      <c r="B10" s="3"/>
      <c r="C10" s="15"/>
      <c r="D10" s="24"/>
      <c r="E10" s="24"/>
      <c r="F10" s="24"/>
      <c r="G10" s="24"/>
      <c r="H10" s="24"/>
      <c r="I10" s="24"/>
    </row>
    <row r="11" spans="1:9" ht="14.25" customHeight="1">
      <c r="A11" s="53" t="s">
        <v>578</v>
      </c>
      <c r="B11" s="3"/>
      <c r="C11" s="15"/>
      <c r="D11" s="24">
        <v>63659</v>
      </c>
      <c r="E11" s="24">
        <v>214253085</v>
      </c>
      <c r="F11" s="24">
        <v>7367</v>
      </c>
      <c r="G11" s="24">
        <v>157519833</v>
      </c>
      <c r="H11" s="24">
        <v>56292</v>
      </c>
      <c r="I11" s="24">
        <v>56733252</v>
      </c>
    </row>
    <row r="12" spans="2:9" ht="14.25" customHeight="1">
      <c r="B12" s="3" t="s">
        <v>579</v>
      </c>
      <c r="C12" s="15"/>
      <c r="D12" s="24">
        <v>34934</v>
      </c>
      <c r="E12" s="24">
        <v>185770964</v>
      </c>
      <c r="F12" s="24">
        <v>6707</v>
      </c>
      <c r="G12" s="24">
        <v>139283041</v>
      </c>
      <c r="H12" s="24">
        <v>28227</v>
      </c>
      <c r="I12" s="24">
        <v>46487923</v>
      </c>
    </row>
    <row r="13" spans="2:9" ht="14.25" customHeight="1">
      <c r="B13" s="3" t="s">
        <v>575</v>
      </c>
      <c r="C13" s="15"/>
      <c r="D13" s="24">
        <v>28725</v>
      </c>
      <c r="E13" s="24">
        <v>28482121</v>
      </c>
      <c r="F13" s="24">
        <v>660</v>
      </c>
      <c r="G13" s="24">
        <v>18236792</v>
      </c>
      <c r="H13" s="24">
        <v>28065</v>
      </c>
      <c r="I13" s="24">
        <v>10245329</v>
      </c>
    </row>
    <row r="14" spans="2:9" ht="14.25" customHeight="1">
      <c r="B14" s="3"/>
      <c r="C14" s="15" t="s">
        <v>580</v>
      </c>
      <c r="D14" s="24">
        <v>324</v>
      </c>
      <c r="E14" s="24">
        <v>13250231</v>
      </c>
      <c r="F14" s="24">
        <v>115</v>
      </c>
      <c r="G14" s="24">
        <v>12849010</v>
      </c>
      <c r="H14" s="24">
        <v>209</v>
      </c>
      <c r="I14" s="24">
        <v>401221</v>
      </c>
    </row>
    <row r="15" spans="2:9" ht="14.25" customHeight="1">
      <c r="B15" s="3"/>
      <c r="C15" s="15" t="s">
        <v>581</v>
      </c>
      <c r="D15" s="24">
        <v>19207</v>
      </c>
      <c r="E15" s="24">
        <v>6962640</v>
      </c>
      <c r="F15" s="24">
        <v>233</v>
      </c>
      <c r="G15" s="24">
        <v>1167912</v>
      </c>
      <c r="H15" s="24">
        <v>18974</v>
      </c>
      <c r="I15" s="24">
        <v>5794728</v>
      </c>
    </row>
    <row r="16" spans="2:9" ht="14.25" customHeight="1">
      <c r="B16" s="3"/>
      <c r="C16" s="15" t="s">
        <v>582</v>
      </c>
      <c r="D16" s="24">
        <v>5690</v>
      </c>
      <c r="E16" s="24">
        <v>6507390</v>
      </c>
      <c r="F16" s="24">
        <v>228</v>
      </c>
      <c r="G16" s="24">
        <v>4091299</v>
      </c>
      <c r="H16" s="24">
        <v>5462</v>
      </c>
      <c r="I16" s="24">
        <v>2416091</v>
      </c>
    </row>
    <row r="17" spans="2:9" ht="14.25" customHeight="1">
      <c r="B17" s="3"/>
      <c r="C17" s="15" t="s">
        <v>583</v>
      </c>
      <c r="D17" s="24">
        <v>3184</v>
      </c>
      <c r="E17" s="24">
        <v>1626861</v>
      </c>
      <c r="F17" s="24">
        <v>28</v>
      </c>
      <c r="G17" s="24">
        <v>26980</v>
      </c>
      <c r="H17" s="24">
        <v>3156</v>
      </c>
      <c r="I17" s="24">
        <v>1599881</v>
      </c>
    </row>
    <row r="18" spans="2:9" ht="14.25" customHeight="1">
      <c r="B18" s="3"/>
      <c r="C18" s="15" t="s">
        <v>584</v>
      </c>
      <c r="D18" s="24">
        <v>320</v>
      </c>
      <c r="E18" s="24">
        <v>134999</v>
      </c>
      <c r="F18" s="24">
        <v>56</v>
      </c>
      <c r="G18" s="24">
        <v>101591</v>
      </c>
      <c r="H18" s="24">
        <v>264</v>
      </c>
      <c r="I18" s="24">
        <v>33408</v>
      </c>
    </row>
    <row r="19" spans="1:9" ht="14.25" customHeight="1">
      <c r="A19" s="53" t="s">
        <v>261</v>
      </c>
      <c r="B19" s="3"/>
      <c r="C19" s="15"/>
      <c r="D19" s="24">
        <v>20511</v>
      </c>
      <c r="E19" s="24">
        <v>32894589</v>
      </c>
      <c r="F19" s="24">
        <v>1213</v>
      </c>
      <c r="G19" s="24">
        <v>21165168</v>
      </c>
      <c r="H19" s="24">
        <v>19298</v>
      </c>
      <c r="I19" s="24">
        <v>11729421</v>
      </c>
    </row>
    <row r="20" spans="2:9" ht="14.25" customHeight="1">
      <c r="B20" s="3" t="s">
        <v>105</v>
      </c>
      <c r="C20" s="15"/>
      <c r="D20" s="24">
        <v>5555</v>
      </c>
      <c r="E20" s="24">
        <v>3726555</v>
      </c>
      <c r="F20" s="24">
        <v>203</v>
      </c>
      <c r="G20" s="24">
        <v>377256</v>
      </c>
      <c r="H20" s="24">
        <v>5352</v>
      </c>
      <c r="I20" s="24">
        <v>3349299</v>
      </c>
    </row>
    <row r="21" spans="2:9" ht="14.25" customHeight="1">
      <c r="B21" s="3"/>
      <c r="C21" s="15" t="s">
        <v>585</v>
      </c>
      <c r="D21" s="24">
        <v>4238</v>
      </c>
      <c r="E21" s="24">
        <v>2916887</v>
      </c>
      <c r="F21" s="24">
        <v>157</v>
      </c>
      <c r="G21" s="24">
        <v>321849</v>
      </c>
      <c r="H21" s="24">
        <v>4081</v>
      </c>
      <c r="I21" s="24">
        <v>2595038</v>
      </c>
    </row>
    <row r="22" spans="2:9" ht="14.25" customHeight="1">
      <c r="B22" s="3"/>
      <c r="C22" s="15" t="s">
        <v>586</v>
      </c>
      <c r="D22" s="24">
        <v>1317</v>
      </c>
      <c r="E22" s="24">
        <v>809668</v>
      </c>
      <c r="F22" s="24">
        <v>46</v>
      </c>
      <c r="G22" s="24">
        <v>55407</v>
      </c>
      <c r="H22" s="24">
        <v>1271</v>
      </c>
      <c r="I22" s="24">
        <v>754261</v>
      </c>
    </row>
    <row r="23" spans="2:9" ht="14.25" customHeight="1">
      <c r="B23" s="3"/>
      <c r="C23" s="15" t="s">
        <v>587</v>
      </c>
      <c r="D23" s="24">
        <v>0</v>
      </c>
      <c r="E23" s="24">
        <v>0</v>
      </c>
      <c r="F23" s="24">
        <v>0</v>
      </c>
      <c r="G23" s="24">
        <v>0</v>
      </c>
      <c r="H23" s="24">
        <v>0</v>
      </c>
      <c r="I23" s="24">
        <v>0</v>
      </c>
    </row>
    <row r="24" spans="2:9" ht="14.25" customHeight="1">
      <c r="B24" s="3" t="s">
        <v>588</v>
      </c>
      <c r="C24" s="15"/>
      <c r="D24" s="24">
        <v>14956</v>
      </c>
      <c r="E24" s="24">
        <v>29168034</v>
      </c>
      <c r="F24" s="24">
        <v>1010</v>
      </c>
      <c r="G24" s="24">
        <v>20787912</v>
      </c>
      <c r="H24" s="24">
        <v>13946</v>
      </c>
      <c r="I24" s="24">
        <v>8380122</v>
      </c>
    </row>
    <row r="25" spans="2:9" ht="14.25" customHeight="1">
      <c r="B25" s="3"/>
      <c r="C25" s="15" t="s">
        <v>589</v>
      </c>
      <c r="D25" s="24">
        <v>90</v>
      </c>
      <c r="E25" s="24">
        <v>37149</v>
      </c>
      <c r="F25" s="24">
        <v>12</v>
      </c>
      <c r="G25" s="24">
        <v>16343</v>
      </c>
      <c r="H25" s="24">
        <v>78</v>
      </c>
      <c r="I25" s="24">
        <v>20806</v>
      </c>
    </row>
    <row r="26" spans="2:9" ht="14.25" customHeight="1">
      <c r="B26" s="3"/>
      <c r="C26" s="15" t="s">
        <v>590</v>
      </c>
      <c r="D26" s="24">
        <v>4761</v>
      </c>
      <c r="E26" s="24">
        <v>21323486</v>
      </c>
      <c r="F26" s="24">
        <v>527</v>
      </c>
      <c r="G26" s="24">
        <v>17747606</v>
      </c>
      <c r="H26" s="24">
        <v>4234</v>
      </c>
      <c r="I26" s="24">
        <v>3575880</v>
      </c>
    </row>
    <row r="27" spans="2:9" ht="14.25" customHeight="1">
      <c r="B27" s="3"/>
      <c r="C27" s="15" t="s">
        <v>591</v>
      </c>
      <c r="D27" s="24">
        <v>4700</v>
      </c>
      <c r="E27" s="24">
        <v>4276748</v>
      </c>
      <c r="F27" s="24">
        <v>366</v>
      </c>
      <c r="G27" s="24">
        <v>2790143</v>
      </c>
      <c r="H27" s="24">
        <v>4334</v>
      </c>
      <c r="I27" s="24">
        <v>1486605</v>
      </c>
    </row>
    <row r="28" spans="2:9" ht="14.25" customHeight="1">
      <c r="B28" s="3"/>
      <c r="C28" s="15" t="s">
        <v>592</v>
      </c>
      <c r="D28" s="24">
        <v>2945</v>
      </c>
      <c r="E28" s="24">
        <v>1997802</v>
      </c>
      <c r="F28" s="24">
        <v>99</v>
      </c>
      <c r="G28" s="24">
        <v>230826</v>
      </c>
      <c r="H28" s="24">
        <v>2846</v>
      </c>
      <c r="I28" s="24">
        <v>1766976</v>
      </c>
    </row>
    <row r="29" spans="2:9" ht="14.25" customHeight="1">
      <c r="B29" s="3"/>
      <c r="C29" s="15" t="s">
        <v>593</v>
      </c>
      <c r="D29" s="24">
        <v>1712</v>
      </c>
      <c r="E29" s="24">
        <v>1257480</v>
      </c>
      <c r="F29" s="24">
        <v>6</v>
      </c>
      <c r="G29" s="24">
        <v>2994</v>
      </c>
      <c r="H29" s="24">
        <v>1706</v>
      </c>
      <c r="I29" s="24">
        <v>1254486</v>
      </c>
    </row>
    <row r="30" spans="2:9" ht="14.25" customHeight="1">
      <c r="B30" s="3"/>
      <c r="C30" s="15" t="s">
        <v>594</v>
      </c>
      <c r="D30" s="24">
        <v>748</v>
      </c>
      <c r="E30" s="24">
        <v>275369</v>
      </c>
      <c r="F30" s="24">
        <v>0</v>
      </c>
      <c r="G30" s="24">
        <v>0</v>
      </c>
      <c r="H30" s="24">
        <v>748</v>
      </c>
      <c r="I30" s="24">
        <v>275369</v>
      </c>
    </row>
    <row r="31" spans="1:9" ht="14.25" customHeight="1">
      <c r="A31" s="53" t="s">
        <v>262</v>
      </c>
      <c r="B31" s="3"/>
      <c r="C31" s="15"/>
      <c r="D31" s="24">
        <v>103237</v>
      </c>
      <c r="E31" s="24">
        <v>21418659</v>
      </c>
      <c r="F31" s="24">
        <v>101</v>
      </c>
      <c r="G31" s="24">
        <v>537024</v>
      </c>
      <c r="H31" s="24">
        <v>103136</v>
      </c>
      <c r="I31" s="24">
        <v>20881635</v>
      </c>
    </row>
    <row r="32" spans="2:9" ht="14.25" customHeight="1">
      <c r="B32" s="3" t="s">
        <v>595</v>
      </c>
      <c r="C32" s="15"/>
      <c r="D32" s="24">
        <v>13026</v>
      </c>
      <c r="E32" s="24">
        <v>1313208</v>
      </c>
      <c r="F32" s="24">
        <v>0</v>
      </c>
      <c r="G32" s="24">
        <v>0</v>
      </c>
      <c r="H32" s="24">
        <v>13026</v>
      </c>
      <c r="I32" s="24">
        <v>1313208</v>
      </c>
    </row>
    <row r="33" spans="2:9" ht="14.25" customHeight="1">
      <c r="B33" s="3" t="s">
        <v>596</v>
      </c>
      <c r="C33" s="15"/>
      <c r="D33" s="24">
        <v>8</v>
      </c>
      <c r="E33" s="24">
        <v>76</v>
      </c>
      <c r="F33" s="24">
        <v>0</v>
      </c>
      <c r="G33" s="24">
        <v>0</v>
      </c>
      <c r="H33" s="24">
        <v>8</v>
      </c>
      <c r="I33" s="24">
        <v>76</v>
      </c>
    </row>
    <row r="34" spans="2:9" ht="14.25" customHeight="1">
      <c r="B34" s="3" t="s">
        <v>597</v>
      </c>
      <c r="C34" s="15"/>
      <c r="D34" s="24">
        <v>288</v>
      </c>
      <c r="E34" s="24">
        <v>562005</v>
      </c>
      <c r="F34" s="24">
        <v>52</v>
      </c>
      <c r="G34" s="24">
        <v>125360</v>
      </c>
      <c r="H34" s="24">
        <v>236</v>
      </c>
      <c r="I34" s="24">
        <v>436645</v>
      </c>
    </row>
    <row r="35" spans="2:9" ht="14.25" customHeight="1">
      <c r="B35" s="3" t="s">
        <v>598</v>
      </c>
      <c r="C35" s="15"/>
      <c r="D35" s="24">
        <v>42</v>
      </c>
      <c r="E35" s="24">
        <v>3254</v>
      </c>
      <c r="F35" s="24">
        <v>0</v>
      </c>
      <c r="G35" s="24">
        <v>0</v>
      </c>
      <c r="H35" s="24">
        <v>42</v>
      </c>
      <c r="I35" s="24">
        <v>3254</v>
      </c>
    </row>
    <row r="36" spans="2:9" ht="14.25" customHeight="1">
      <c r="B36" s="3" t="s">
        <v>599</v>
      </c>
      <c r="C36" s="15"/>
      <c r="D36" s="24">
        <v>2766</v>
      </c>
      <c r="E36" s="24">
        <v>6270711</v>
      </c>
      <c r="F36" s="24">
        <v>48</v>
      </c>
      <c r="G36" s="24">
        <v>404446</v>
      </c>
      <c r="H36" s="24">
        <v>2718</v>
      </c>
      <c r="I36" s="24">
        <v>5866265</v>
      </c>
    </row>
    <row r="37" spans="2:9" ht="14.25" customHeight="1">
      <c r="B37" s="3" t="s">
        <v>600</v>
      </c>
      <c r="C37" s="15"/>
      <c r="D37" s="24">
        <v>0</v>
      </c>
      <c r="E37" s="24">
        <v>0</v>
      </c>
      <c r="F37" s="24">
        <v>0</v>
      </c>
      <c r="G37" s="24">
        <v>0</v>
      </c>
      <c r="H37" s="24">
        <v>0</v>
      </c>
      <c r="I37" s="24">
        <v>0</v>
      </c>
    </row>
    <row r="38" spans="2:9" ht="14.25" customHeight="1">
      <c r="B38" s="3" t="s">
        <v>217</v>
      </c>
      <c r="C38" s="15"/>
      <c r="D38" s="24">
        <v>32524</v>
      </c>
      <c r="E38" s="24">
        <v>10192868</v>
      </c>
      <c r="F38" s="24">
        <v>0</v>
      </c>
      <c r="G38" s="24">
        <v>0</v>
      </c>
      <c r="H38" s="24">
        <v>32524</v>
      </c>
      <c r="I38" s="24">
        <v>10192868</v>
      </c>
    </row>
    <row r="39" spans="2:9" ht="14.25" customHeight="1">
      <c r="B39" s="3" t="s">
        <v>601</v>
      </c>
      <c r="C39" s="15"/>
      <c r="D39" s="24">
        <v>13127</v>
      </c>
      <c r="E39" s="24">
        <v>1104491</v>
      </c>
      <c r="F39" s="24">
        <v>0</v>
      </c>
      <c r="G39" s="24">
        <v>0</v>
      </c>
      <c r="H39" s="24">
        <v>13127</v>
      </c>
      <c r="I39" s="24">
        <v>1104491</v>
      </c>
    </row>
    <row r="40" spans="2:9" ht="14.25" customHeight="1">
      <c r="B40" s="3" t="s">
        <v>303</v>
      </c>
      <c r="C40" s="15"/>
      <c r="D40" s="24">
        <v>478</v>
      </c>
      <c r="E40" s="24">
        <v>9786</v>
      </c>
      <c r="F40" s="24">
        <v>0</v>
      </c>
      <c r="G40" s="24">
        <v>0</v>
      </c>
      <c r="H40" s="24">
        <v>478</v>
      </c>
      <c r="I40" s="24">
        <v>9786</v>
      </c>
    </row>
    <row r="41" spans="2:9" ht="14.25" customHeight="1">
      <c r="B41" s="3" t="s">
        <v>602</v>
      </c>
      <c r="C41" s="15"/>
      <c r="D41" s="24">
        <v>44</v>
      </c>
      <c r="E41" s="24">
        <v>7122</v>
      </c>
      <c r="F41" s="24">
        <v>0</v>
      </c>
      <c r="G41" s="24">
        <v>0</v>
      </c>
      <c r="H41" s="24">
        <v>44</v>
      </c>
      <c r="I41" s="24">
        <v>7122</v>
      </c>
    </row>
    <row r="42" spans="2:9" ht="14.25" customHeight="1">
      <c r="B42" s="3" t="s">
        <v>603</v>
      </c>
      <c r="C42" s="15"/>
      <c r="D42" s="24">
        <v>11964</v>
      </c>
      <c r="E42" s="24">
        <v>83621</v>
      </c>
      <c r="F42" s="24">
        <v>0</v>
      </c>
      <c r="G42" s="24">
        <v>0</v>
      </c>
      <c r="H42" s="24">
        <v>11964</v>
      </c>
      <c r="I42" s="24">
        <v>83621</v>
      </c>
    </row>
    <row r="43" spans="2:9" ht="14.25" customHeight="1">
      <c r="B43" s="3" t="s">
        <v>604</v>
      </c>
      <c r="C43" s="15"/>
      <c r="D43" s="24">
        <v>20714</v>
      </c>
      <c r="E43" s="24">
        <v>404640</v>
      </c>
      <c r="F43" s="24">
        <v>0</v>
      </c>
      <c r="G43" s="24">
        <v>0</v>
      </c>
      <c r="H43" s="24">
        <v>20714</v>
      </c>
      <c r="I43" s="24">
        <v>404640</v>
      </c>
    </row>
    <row r="44" spans="2:9" ht="14.25" customHeight="1">
      <c r="B44" s="3" t="s">
        <v>605</v>
      </c>
      <c r="C44" s="15"/>
      <c r="D44" s="24">
        <v>33</v>
      </c>
      <c r="E44" s="24">
        <v>10800</v>
      </c>
      <c r="F44" s="24">
        <v>0</v>
      </c>
      <c r="G44" s="24">
        <v>0</v>
      </c>
      <c r="H44" s="24">
        <v>33</v>
      </c>
      <c r="I44" s="24">
        <v>10800</v>
      </c>
    </row>
    <row r="45" spans="2:9" ht="14.25" customHeight="1">
      <c r="B45" s="3" t="s">
        <v>606</v>
      </c>
      <c r="C45" s="15"/>
      <c r="D45" s="24">
        <v>0</v>
      </c>
      <c r="E45" s="24">
        <v>0</v>
      </c>
      <c r="F45" s="24">
        <v>0</v>
      </c>
      <c r="G45" s="24">
        <v>0</v>
      </c>
      <c r="H45" s="24">
        <v>0</v>
      </c>
      <c r="I45" s="24">
        <v>0</v>
      </c>
    </row>
    <row r="46" spans="2:9" ht="14.25" customHeight="1">
      <c r="B46" s="3" t="s">
        <v>607</v>
      </c>
      <c r="C46" s="15"/>
      <c r="D46" s="24">
        <v>2253</v>
      </c>
      <c r="E46" s="24">
        <v>879734</v>
      </c>
      <c r="F46" s="24">
        <v>1</v>
      </c>
      <c r="G46" s="24">
        <v>7218</v>
      </c>
      <c r="H46" s="24">
        <v>2252</v>
      </c>
      <c r="I46" s="24">
        <v>872516</v>
      </c>
    </row>
    <row r="47" spans="2:9" ht="14.25" customHeight="1">
      <c r="B47" s="3" t="s">
        <v>608</v>
      </c>
      <c r="C47" s="15"/>
      <c r="D47" s="24">
        <v>0</v>
      </c>
      <c r="E47" s="24">
        <v>0</v>
      </c>
      <c r="F47" s="24">
        <v>0</v>
      </c>
      <c r="G47" s="24">
        <v>0</v>
      </c>
      <c r="H47" s="24">
        <v>0</v>
      </c>
      <c r="I47" s="24">
        <v>0</v>
      </c>
    </row>
    <row r="48" spans="2:9" ht="14.25" customHeight="1">
      <c r="B48" s="3" t="s">
        <v>609</v>
      </c>
      <c r="C48" s="15"/>
      <c r="D48" s="24">
        <v>940</v>
      </c>
      <c r="E48" s="24">
        <v>128124</v>
      </c>
      <c r="F48" s="24">
        <v>0</v>
      </c>
      <c r="G48" s="24">
        <v>0</v>
      </c>
      <c r="H48" s="24">
        <v>940</v>
      </c>
      <c r="I48" s="24">
        <v>128124</v>
      </c>
    </row>
    <row r="49" spans="2:9" ht="14.25" customHeight="1">
      <c r="B49" s="3" t="s">
        <v>610</v>
      </c>
      <c r="C49" s="15"/>
      <c r="D49" s="24">
        <v>7</v>
      </c>
      <c r="E49" s="24">
        <v>2966</v>
      </c>
      <c r="F49" s="24">
        <v>0</v>
      </c>
      <c r="G49" s="24">
        <v>0</v>
      </c>
      <c r="H49" s="24">
        <v>7</v>
      </c>
      <c r="I49" s="24">
        <v>2966</v>
      </c>
    </row>
    <row r="50" spans="2:9" ht="14.25" customHeight="1">
      <c r="B50" s="3" t="s">
        <v>611</v>
      </c>
      <c r="C50" s="15"/>
      <c r="D50" s="24">
        <v>2</v>
      </c>
      <c r="E50" s="24">
        <v>11</v>
      </c>
      <c r="F50" s="24">
        <v>0</v>
      </c>
      <c r="G50" s="24">
        <v>0</v>
      </c>
      <c r="H50" s="24">
        <v>2</v>
      </c>
      <c r="I50" s="24">
        <v>11</v>
      </c>
    </row>
    <row r="51" spans="2:9" ht="14.25" customHeight="1">
      <c r="B51" s="3" t="s">
        <v>612</v>
      </c>
      <c r="C51" s="15"/>
      <c r="D51" s="24">
        <v>6</v>
      </c>
      <c r="E51" s="24">
        <v>43</v>
      </c>
      <c r="F51" s="24">
        <v>0</v>
      </c>
      <c r="G51" s="24">
        <v>0</v>
      </c>
      <c r="H51" s="24">
        <v>6</v>
      </c>
      <c r="I51" s="24">
        <v>43</v>
      </c>
    </row>
    <row r="52" spans="2:9" ht="14.25" customHeight="1">
      <c r="B52" s="3" t="s">
        <v>613</v>
      </c>
      <c r="C52" s="15"/>
      <c r="D52" s="24">
        <v>21</v>
      </c>
      <c r="E52" s="24">
        <v>3403</v>
      </c>
      <c r="F52" s="24">
        <v>0</v>
      </c>
      <c r="G52" s="24">
        <v>0</v>
      </c>
      <c r="H52" s="24">
        <v>21</v>
      </c>
      <c r="I52" s="24">
        <v>3403</v>
      </c>
    </row>
    <row r="53" spans="2:9" ht="14.25" customHeight="1">
      <c r="B53" s="3" t="s">
        <v>614</v>
      </c>
      <c r="C53" s="15"/>
      <c r="D53" s="24">
        <v>1215</v>
      </c>
      <c r="E53" s="24">
        <v>227205</v>
      </c>
      <c r="F53" s="24">
        <v>0</v>
      </c>
      <c r="G53" s="24">
        <v>0</v>
      </c>
      <c r="H53" s="24">
        <v>1215</v>
      </c>
      <c r="I53" s="24">
        <v>227205</v>
      </c>
    </row>
    <row r="54" spans="2:9" ht="14.25" customHeight="1">
      <c r="B54" s="3" t="s">
        <v>615</v>
      </c>
      <c r="C54" s="15"/>
      <c r="D54" s="24">
        <v>306</v>
      </c>
      <c r="E54" s="24">
        <v>1831</v>
      </c>
      <c r="F54" s="24">
        <v>0</v>
      </c>
      <c r="G54" s="24">
        <v>0</v>
      </c>
      <c r="H54" s="24">
        <v>306</v>
      </c>
      <c r="I54" s="24">
        <v>1831</v>
      </c>
    </row>
    <row r="55" spans="2:9" ht="14.25" customHeight="1">
      <c r="B55" s="3" t="s">
        <v>616</v>
      </c>
      <c r="C55" s="15"/>
      <c r="D55" s="24">
        <v>2277</v>
      </c>
      <c r="E55" s="24">
        <v>143402</v>
      </c>
      <c r="F55" s="24">
        <v>0</v>
      </c>
      <c r="G55" s="24">
        <v>0</v>
      </c>
      <c r="H55" s="24">
        <v>2277</v>
      </c>
      <c r="I55" s="24">
        <v>143402</v>
      </c>
    </row>
    <row r="56" spans="2:9" ht="14.25" customHeight="1">
      <c r="B56" s="3" t="s">
        <v>617</v>
      </c>
      <c r="C56" s="15"/>
      <c r="D56" s="24">
        <v>418</v>
      </c>
      <c r="E56" s="24">
        <v>4556</v>
      </c>
      <c r="F56" s="24">
        <v>0</v>
      </c>
      <c r="G56" s="24">
        <v>0</v>
      </c>
      <c r="H56" s="24">
        <v>418</v>
      </c>
      <c r="I56" s="24">
        <v>4556</v>
      </c>
    </row>
    <row r="57" spans="2:9" ht="14.25" customHeight="1">
      <c r="B57" s="3" t="s">
        <v>618</v>
      </c>
      <c r="C57" s="15"/>
      <c r="D57" s="24">
        <v>778</v>
      </c>
      <c r="E57" s="24">
        <v>64802</v>
      </c>
      <c r="F57" s="24">
        <v>0</v>
      </c>
      <c r="G57" s="24">
        <v>0</v>
      </c>
      <c r="H57" s="24">
        <v>778</v>
      </c>
      <c r="I57" s="24">
        <v>64802</v>
      </c>
    </row>
    <row r="58" spans="1:9" ht="3.75" customHeight="1">
      <c r="A58" s="58"/>
      <c r="B58" s="58"/>
      <c r="C58" s="137"/>
      <c r="D58" s="14"/>
      <c r="E58" s="14"/>
      <c r="F58" s="14"/>
      <c r="G58" s="14"/>
      <c r="H58" s="14"/>
      <c r="I58" s="14"/>
    </row>
    <row r="59" ht="11.25">
      <c r="A59" s="145" t="s">
        <v>260</v>
      </c>
    </row>
    <row r="60" ht="11.25">
      <c r="A60" s="145" t="s">
        <v>356</v>
      </c>
    </row>
    <row r="61" ht="11.25">
      <c r="A61" s="53" t="s">
        <v>4</v>
      </c>
    </row>
    <row r="63" spans="4:9" ht="11.25">
      <c r="D63" s="139"/>
      <c r="E63" s="139"/>
      <c r="F63" s="139"/>
      <c r="G63" s="139"/>
      <c r="H63" s="139"/>
      <c r="I63" s="139"/>
    </row>
    <row r="64" spans="4:9" ht="11.25">
      <c r="D64" s="139"/>
      <c r="E64" s="139"/>
      <c r="F64" s="139"/>
      <c r="G64" s="139"/>
      <c r="H64" s="139"/>
      <c r="I64" s="139"/>
    </row>
    <row r="65" spans="4:9" ht="11.25">
      <c r="D65" s="139"/>
      <c r="E65" s="139"/>
      <c r="F65" s="139"/>
      <c r="G65" s="139"/>
      <c r="H65" s="139"/>
      <c r="I65" s="139"/>
    </row>
    <row r="66" spans="4:9" ht="11.25">
      <c r="D66" s="139"/>
      <c r="E66" s="139"/>
      <c r="F66" s="139"/>
      <c r="G66" s="139"/>
      <c r="H66" s="139"/>
      <c r="I66" s="139"/>
    </row>
    <row r="67" spans="4:9" ht="11.25">
      <c r="D67" s="139"/>
      <c r="E67" s="139"/>
      <c r="F67" s="139"/>
      <c r="G67" s="139"/>
      <c r="H67" s="139"/>
      <c r="I67" s="139"/>
    </row>
    <row r="69" ht="11.25">
      <c r="D69" s="139"/>
    </row>
  </sheetData>
  <sheetProtection/>
  <mergeCells count="4">
    <mergeCell ref="D3:E3"/>
    <mergeCell ref="F3:G3"/>
    <mergeCell ref="H3:I3"/>
    <mergeCell ref="A3: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tabColor rgb="FF0070C0"/>
  </sheetPr>
  <dimension ref="A1:AD62"/>
  <sheetViews>
    <sheetView zoomScalePageLayoutView="0" workbookViewId="0" topLeftCell="A1">
      <selection activeCell="K10" sqref="K10"/>
    </sheetView>
  </sheetViews>
  <sheetFormatPr defaultColWidth="8.875" defaultRowHeight="12.75"/>
  <cols>
    <col min="1" max="2" width="2.125" style="53" customWidth="1"/>
    <col min="3" max="3" width="14.00390625" style="53" customWidth="1"/>
    <col min="4" max="12" width="10.00390625" style="53" customWidth="1"/>
    <col min="13" max="13" width="9.625" style="53" customWidth="1"/>
    <col min="14" max="14" width="9.00390625" style="53" customWidth="1"/>
    <col min="15" max="16384" width="8.875" style="53" customWidth="1"/>
  </cols>
  <sheetData>
    <row r="1" spans="1:4" s="125" customFormat="1" ht="17.25">
      <c r="A1" s="1" t="s">
        <v>384</v>
      </c>
      <c r="D1" s="6"/>
    </row>
    <row r="2" spans="1:14" s="127" customFormat="1" ht="14.25">
      <c r="A2" s="126" t="s">
        <v>967</v>
      </c>
      <c r="D2" s="141"/>
      <c r="E2" s="141"/>
      <c r="F2" s="141"/>
      <c r="G2" s="141"/>
      <c r="H2" s="141"/>
      <c r="I2" s="141"/>
      <c r="J2" s="141"/>
      <c r="K2" s="141"/>
      <c r="L2" s="141"/>
      <c r="M2" s="140"/>
      <c r="N2" s="142"/>
    </row>
    <row r="3" spans="2:14" ht="11.25">
      <c r="B3" s="129"/>
      <c r="D3" s="3"/>
      <c r="E3" s="3"/>
      <c r="F3" s="3"/>
      <c r="G3" s="3"/>
      <c r="H3" s="3"/>
      <c r="I3" s="3"/>
      <c r="J3" s="3"/>
      <c r="K3" s="3"/>
      <c r="L3" s="3"/>
      <c r="M3" s="4"/>
      <c r="N3" s="8" t="s">
        <v>619</v>
      </c>
    </row>
    <row r="4" spans="1:14" ht="22.5">
      <c r="A4" s="451" t="s">
        <v>472</v>
      </c>
      <c r="B4" s="451"/>
      <c r="C4" s="452"/>
      <c r="D4" s="131" t="s">
        <v>287</v>
      </c>
      <c r="E4" s="131" t="s">
        <v>106</v>
      </c>
      <c r="F4" s="131" t="s">
        <v>107</v>
      </c>
      <c r="G4" s="131" t="s">
        <v>108</v>
      </c>
      <c r="H4" s="132" t="s">
        <v>620</v>
      </c>
      <c r="I4" s="131" t="s">
        <v>109</v>
      </c>
      <c r="J4" s="131" t="s">
        <v>110</v>
      </c>
      <c r="K4" s="131" t="s">
        <v>111</v>
      </c>
      <c r="L4" s="131" t="s">
        <v>112</v>
      </c>
      <c r="M4" s="132" t="s">
        <v>621</v>
      </c>
      <c r="N4" s="133" t="s">
        <v>622</v>
      </c>
    </row>
    <row r="5" spans="2:14" ht="16.5" customHeight="1">
      <c r="B5" s="3"/>
      <c r="C5" s="17" t="s">
        <v>991</v>
      </c>
      <c r="D5" s="24">
        <v>26314081</v>
      </c>
      <c r="E5" s="24">
        <v>160114</v>
      </c>
      <c r="F5" s="24">
        <v>62450</v>
      </c>
      <c r="G5" s="24">
        <v>996912</v>
      </c>
      <c r="H5" s="24">
        <v>16048487</v>
      </c>
      <c r="I5" s="24">
        <v>3976091</v>
      </c>
      <c r="J5" s="24">
        <v>1732022</v>
      </c>
      <c r="K5" s="24">
        <v>1534578</v>
      </c>
      <c r="L5" s="24">
        <v>1803427</v>
      </c>
      <c r="M5" s="24">
        <v>0</v>
      </c>
      <c r="N5" s="24">
        <v>0</v>
      </c>
    </row>
    <row r="6" spans="2:14" ht="16.5" customHeight="1">
      <c r="B6" s="3"/>
      <c r="C6" s="22" t="s">
        <v>775</v>
      </c>
      <c r="D6" s="24">
        <v>27010247</v>
      </c>
      <c r="E6" s="24">
        <v>108358</v>
      </c>
      <c r="F6" s="24">
        <v>67145</v>
      </c>
      <c r="G6" s="24">
        <v>1158932</v>
      </c>
      <c r="H6" s="24">
        <v>16296699</v>
      </c>
      <c r="I6" s="24">
        <v>4341400</v>
      </c>
      <c r="J6" s="24">
        <v>1906508</v>
      </c>
      <c r="K6" s="24">
        <v>1575468</v>
      </c>
      <c r="L6" s="24">
        <v>1555737</v>
      </c>
      <c r="M6" s="24">
        <v>0</v>
      </c>
      <c r="N6" s="24">
        <v>0</v>
      </c>
    </row>
    <row r="7" spans="2:14" ht="16.5" customHeight="1">
      <c r="B7" s="3"/>
      <c r="C7" s="22" t="s">
        <v>776</v>
      </c>
      <c r="D7" s="24">
        <v>27516459</v>
      </c>
      <c r="E7" s="24">
        <v>179902</v>
      </c>
      <c r="F7" s="24">
        <v>54968</v>
      </c>
      <c r="G7" s="24">
        <v>1161174</v>
      </c>
      <c r="H7" s="24">
        <v>16322861</v>
      </c>
      <c r="I7" s="24">
        <v>4601985</v>
      </c>
      <c r="J7" s="24">
        <v>2139500</v>
      </c>
      <c r="K7" s="24">
        <v>1555374</v>
      </c>
      <c r="L7" s="24">
        <v>1500695</v>
      </c>
      <c r="M7" s="24">
        <v>0</v>
      </c>
      <c r="N7" s="24">
        <v>0</v>
      </c>
    </row>
    <row r="8" spans="2:14" ht="16.5" customHeight="1">
      <c r="B8" s="3"/>
      <c r="C8" s="22" t="s">
        <v>937</v>
      </c>
      <c r="D8" s="57">
        <v>27275192</v>
      </c>
      <c r="E8" s="136">
        <v>150188</v>
      </c>
      <c r="F8" s="136">
        <v>30040</v>
      </c>
      <c r="G8" s="136">
        <v>1143900</v>
      </c>
      <c r="H8" s="136">
        <v>15946726</v>
      </c>
      <c r="I8" s="136">
        <v>4748814</v>
      </c>
      <c r="J8" s="136">
        <v>2218836</v>
      </c>
      <c r="K8" s="136">
        <v>1553334</v>
      </c>
      <c r="L8" s="136">
        <v>1483354</v>
      </c>
      <c r="M8" s="136">
        <v>0</v>
      </c>
      <c r="N8" s="136">
        <v>0</v>
      </c>
    </row>
    <row r="9" spans="2:14" ht="16.5" customHeight="1">
      <c r="B9" s="3"/>
      <c r="C9" s="22" t="s">
        <v>993</v>
      </c>
      <c r="D9" s="57">
        <v>28434625</v>
      </c>
      <c r="E9" s="136">
        <v>161274</v>
      </c>
      <c r="F9" s="136">
        <v>68225</v>
      </c>
      <c r="G9" s="136">
        <v>1705732</v>
      </c>
      <c r="H9" s="136">
        <v>16295553</v>
      </c>
      <c r="I9" s="136">
        <v>5045200</v>
      </c>
      <c r="J9" s="136">
        <v>2177411</v>
      </c>
      <c r="K9" s="136">
        <v>1540992</v>
      </c>
      <c r="L9" s="136">
        <v>1440238</v>
      </c>
      <c r="M9" s="136">
        <v>0</v>
      </c>
      <c r="N9" s="136">
        <v>0</v>
      </c>
    </row>
    <row r="10" spans="2:14" ht="16.5" customHeight="1">
      <c r="B10" s="3"/>
      <c r="C10" s="3"/>
      <c r="D10" s="57"/>
      <c r="E10" s="24"/>
      <c r="F10" s="24"/>
      <c r="G10" s="24"/>
      <c r="H10" s="24"/>
      <c r="I10" s="24"/>
      <c r="J10" s="24"/>
      <c r="K10" s="24"/>
      <c r="L10" s="24"/>
      <c r="M10" s="24"/>
      <c r="N10" s="24"/>
    </row>
    <row r="11" spans="1:30" ht="16.5" customHeight="1">
      <c r="A11" s="453" t="s">
        <v>578</v>
      </c>
      <c r="B11" s="454"/>
      <c r="C11" s="455"/>
      <c r="D11" s="57">
        <v>24885517</v>
      </c>
      <c r="E11" s="24">
        <v>161274</v>
      </c>
      <c r="F11" s="24">
        <v>68225</v>
      </c>
      <c r="G11" s="24">
        <v>116367</v>
      </c>
      <c r="H11" s="24">
        <v>14731407</v>
      </c>
      <c r="I11" s="24">
        <v>4915105</v>
      </c>
      <c r="J11" s="24">
        <v>2177411</v>
      </c>
      <c r="K11" s="24">
        <v>1540992</v>
      </c>
      <c r="L11" s="24">
        <v>1174736</v>
      </c>
      <c r="M11" s="24">
        <v>0</v>
      </c>
      <c r="N11" s="24">
        <v>0</v>
      </c>
      <c r="O11" s="24"/>
      <c r="P11" s="24"/>
      <c r="Q11" s="24"/>
      <c r="R11" s="24"/>
      <c r="S11" s="24"/>
      <c r="T11" s="24"/>
      <c r="U11" s="24">
        <v>0</v>
      </c>
      <c r="V11" s="24">
        <v>0</v>
      </c>
      <c r="W11" s="24">
        <v>0</v>
      </c>
      <c r="X11" s="24">
        <v>0</v>
      </c>
      <c r="Y11" s="24">
        <v>0</v>
      </c>
      <c r="Z11" s="24">
        <v>0</v>
      </c>
      <c r="AA11" s="24">
        <v>0</v>
      </c>
      <c r="AB11" s="24">
        <v>0</v>
      </c>
      <c r="AC11" s="24">
        <v>0</v>
      </c>
      <c r="AD11" s="24">
        <v>0</v>
      </c>
    </row>
    <row r="12" spans="2:30" ht="16.5" customHeight="1">
      <c r="B12" s="3" t="s">
        <v>579</v>
      </c>
      <c r="C12" s="3"/>
      <c r="D12" s="57">
        <v>24069423</v>
      </c>
      <c r="E12" s="24">
        <v>161274</v>
      </c>
      <c r="F12" s="24">
        <v>68225</v>
      </c>
      <c r="G12" s="24">
        <v>102593</v>
      </c>
      <c r="H12" s="136">
        <v>13983377</v>
      </c>
      <c r="I12" s="136">
        <v>4897936</v>
      </c>
      <c r="J12" s="24">
        <v>2177411</v>
      </c>
      <c r="K12" s="24">
        <v>1540992</v>
      </c>
      <c r="L12" s="24">
        <v>1137615</v>
      </c>
      <c r="M12" s="24">
        <v>0</v>
      </c>
      <c r="N12" s="24">
        <v>0</v>
      </c>
      <c r="O12" s="24"/>
      <c r="P12" s="24"/>
      <c r="Q12" s="24"/>
      <c r="R12" s="24"/>
      <c r="S12" s="24"/>
      <c r="T12" s="24"/>
      <c r="U12" s="24"/>
      <c r="V12" s="24"/>
      <c r="W12" s="24"/>
      <c r="X12" s="24"/>
      <c r="Y12" s="24"/>
      <c r="Z12" s="24"/>
      <c r="AA12" s="24"/>
      <c r="AB12" s="24"/>
      <c r="AC12" s="24"/>
      <c r="AD12" s="24"/>
    </row>
    <row r="13" spans="2:30" ht="16.5" customHeight="1">
      <c r="B13" s="3" t="s">
        <v>575</v>
      </c>
      <c r="C13" s="3"/>
      <c r="D13" s="57">
        <v>816094</v>
      </c>
      <c r="E13" s="24">
        <v>0</v>
      </c>
      <c r="F13" s="24">
        <v>0</v>
      </c>
      <c r="G13" s="24">
        <v>13774</v>
      </c>
      <c r="H13" s="24">
        <v>748030</v>
      </c>
      <c r="I13" s="24">
        <v>17169</v>
      </c>
      <c r="J13" s="24">
        <v>0</v>
      </c>
      <c r="K13" s="24">
        <v>0</v>
      </c>
      <c r="L13" s="24">
        <v>37121</v>
      </c>
      <c r="M13" s="24">
        <v>0</v>
      </c>
      <c r="N13" s="24">
        <v>0</v>
      </c>
      <c r="O13" s="24"/>
      <c r="P13" s="24"/>
      <c r="Q13" s="24"/>
      <c r="R13" s="24"/>
      <c r="S13" s="24"/>
      <c r="T13" s="24"/>
      <c r="U13" s="24">
        <v>0</v>
      </c>
      <c r="V13" s="24">
        <v>0</v>
      </c>
      <c r="W13" s="24">
        <v>0</v>
      </c>
      <c r="X13" s="24">
        <v>0</v>
      </c>
      <c r="Y13" s="24">
        <v>0</v>
      </c>
      <c r="Z13" s="24">
        <v>0</v>
      </c>
      <c r="AA13" s="24">
        <v>0</v>
      </c>
      <c r="AB13" s="24">
        <v>0</v>
      </c>
      <c r="AC13" s="24">
        <v>0</v>
      </c>
      <c r="AD13" s="24">
        <v>0</v>
      </c>
    </row>
    <row r="14" spans="2:30" ht="16.5" customHeight="1">
      <c r="B14" s="3"/>
      <c r="C14" s="3" t="s">
        <v>580</v>
      </c>
      <c r="D14" s="57">
        <v>0</v>
      </c>
      <c r="E14" s="24">
        <v>0</v>
      </c>
      <c r="F14" s="24">
        <v>0</v>
      </c>
      <c r="G14" s="24">
        <v>0</v>
      </c>
      <c r="H14" s="24">
        <v>0</v>
      </c>
      <c r="I14" s="24">
        <v>0</v>
      </c>
      <c r="J14" s="24">
        <v>0</v>
      </c>
      <c r="K14" s="24">
        <v>0</v>
      </c>
      <c r="L14" s="24">
        <v>0</v>
      </c>
      <c r="M14" s="24">
        <v>0</v>
      </c>
      <c r="N14" s="24">
        <v>0</v>
      </c>
      <c r="O14" s="24"/>
      <c r="P14" s="24"/>
      <c r="Q14" s="24"/>
      <c r="R14" s="24"/>
      <c r="S14" s="24"/>
      <c r="T14" s="24"/>
      <c r="U14" s="24"/>
      <c r="V14" s="24"/>
      <c r="W14" s="24"/>
      <c r="X14" s="24"/>
      <c r="Y14" s="24"/>
      <c r="Z14" s="24"/>
      <c r="AA14" s="24"/>
      <c r="AB14" s="24"/>
      <c r="AC14" s="24"/>
      <c r="AD14" s="24"/>
    </row>
    <row r="15" spans="2:30" ht="16.5" customHeight="1">
      <c r="B15" s="3"/>
      <c r="C15" s="3" t="s">
        <v>581</v>
      </c>
      <c r="D15" s="57">
        <v>112182</v>
      </c>
      <c r="E15" s="24">
        <v>0</v>
      </c>
      <c r="F15" s="24">
        <v>0</v>
      </c>
      <c r="G15" s="24">
        <v>0</v>
      </c>
      <c r="H15" s="24">
        <v>96875</v>
      </c>
      <c r="I15" s="24">
        <v>670</v>
      </c>
      <c r="J15" s="24">
        <v>0</v>
      </c>
      <c r="K15" s="24">
        <v>0</v>
      </c>
      <c r="L15" s="24">
        <v>14637</v>
      </c>
      <c r="M15" s="24">
        <v>0</v>
      </c>
      <c r="N15" s="24">
        <v>0</v>
      </c>
      <c r="O15" s="24"/>
      <c r="P15" s="24"/>
      <c r="Q15" s="24"/>
      <c r="R15" s="24"/>
      <c r="S15" s="24"/>
      <c r="T15" s="24"/>
      <c r="U15" s="24"/>
      <c r="V15" s="24"/>
      <c r="W15" s="24"/>
      <c r="X15" s="24"/>
      <c r="Y15" s="24"/>
      <c r="Z15" s="24"/>
      <c r="AA15" s="24"/>
      <c r="AB15" s="24"/>
      <c r="AC15" s="24"/>
      <c r="AD15" s="24"/>
    </row>
    <row r="16" spans="2:30" ht="16.5" customHeight="1">
      <c r="B16" s="3"/>
      <c r="C16" s="3" t="s">
        <v>582</v>
      </c>
      <c r="D16" s="57">
        <v>663955</v>
      </c>
      <c r="E16" s="24">
        <v>0</v>
      </c>
      <c r="F16" s="24">
        <v>0</v>
      </c>
      <c r="G16" s="24">
        <v>12800</v>
      </c>
      <c r="H16" s="24">
        <v>651155</v>
      </c>
      <c r="I16" s="24">
        <v>0</v>
      </c>
      <c r="J16" s="24">
        <v>0</v>
      </c>
      <c r="K16" s="24">
        <v>0</v>
      </c>
      <c r="L16" s="24">
        <v>0</v>
      </c>
      <c r="M16" s="24">
        <v>0</v>
      </c>
      <c r="N16" s="24">
        <v>0</v>
      </c>
      <c r="O16" s="24"/>
      <c r="P16" s="24"/>
      <c r="Q16" s="24"/>
      <c r="R16" s="24"/>
      <c r="S16" s="24"/>
      <c r="T16" s="24"/>
      <c r="U16" s="24"/>
      <c r="V16" s="24"/>
      <c r="W16" s="24"/>
      <c r="X16" s="24"/>
      <c r="Y16" s="24"/>
      <c r="Z16" s="24"/>
      <c r="AA16" s="24"/>
      <c r="AB16" s="24"/>
      <c r="AC16" s="24"/>
      <c r="AD16" s="24"/>
    </row>
    <row r="17" spans="2:30" ht="16.5" customHeight="1">
      <c r="B17" s="3"/>
      <c r="C17" s="3" t="s">
        <v>583</v>
      </c>
      <c r="D17" s="57">
        <v>15699</v>
      </c>
      <c r="E17" s="24">
        <v>0</v>
      </c>
      <c r="F17" s="24">
        <v>0</v>
      </c>
      <c r="G17" s="24">
        <v>0</v>
      </c>
      <c r="H17" s="24">
        <v>0</v>
      </c>
      <c r="I17" s="24">
        <v>15699</v>
      </c>
      <c r="J17" s="24">
        <v>0</v>
      </c>
      <c r="K17" s="24">
        <v>0</v>
      </c>
      <c r="L17" s="24">
        <v>0</v>
      </c>
      <c r="M17" s="24">
        <v>0</v>
      </c>
      <c r="N17" s="24">
        <v>0</v>
      </c>
      <c r="O17" s="24"/>
      <c r="P17" s="24"/>
      <c r="Q17" s="24"/>
      <c r="R17" s="24"/>
      <c r="S17" s="24"/>
      <c r="T17" s="24"/>
      <c r="U17" s="24"/>
      <c r="V17" s="24"/>
      <c r="W17" s="24"/>
      <c r="X17" s="24"/>
      <c r="Y17" s="24"/>
      <c r="Z17" s="24"/>
      <c r="AA17" s="24"/>
      <c r="AB17" s="24"/>
      <c r="AC17" s="24"/>
      <c r="AD17" s="24"/>
    </row>
    <row r="18" spans="2:30" ht="16.5" customHeight="1">
      <c r="B18" s="3"/>
      <c r="C18" s="3" t="s">
        <v>584</v>
      </c>
      <c r="D18" s="57">
        <v>24258</v>
      </c>
      <c r="E18" s="24">
        <v>0</v>
      </c>
      <c r="F18" s="24">
        <v>0</v>
      </c>
      <c r="G18" s="24">
        <v>974</v>
      </c>
      <c r="H18" s="24">
        <v>0</v>
      </c>
      <c r="I18" s="24">
        <v>800</v>
      </c>
      <c r="J18" s="24">
        <v>0</v>
      </c>
      <c r="K18" s="24">
        <v>0</v>
      </c>
      <c r="L18" s="24">
        <v>22484</v>
      </c>
      <c r="M18" s="24">
        <v>0</v>
      </c>
      <c r="N18" s="24">
        <v>0</v>
      </c>
      <c r="O18" s="24"/>
      <c r="P18" s="24"/>
      <c r="Q18" s="24"/>
      <c r="R18" s="24"/>
      <c r="S18" s="24"/>
      <c r="T18" s="24"/>
      <c r="U18" s="24"/>
      <c r="V18" s="24"/>
      <c r="W18" s="24"/>
      <c r="X18" s="24"/>
      <c r="Y18" s="24"/>
      <c r="Z18" s="24"/>
      <c r="AA18" s="24"/>
      <c r="AB18" s="24"/>
      <c r="AC18" s="24"/>
      <c r="AD18" s="24"/>
    </row>
    <row r="19" spans="1:30" ht="16.5" customHeight="1">
      <c r="A19" s="53" t="s">
        <v>261</v>
      </c>
      <c r="B19" s="3"/>
      <c r="C19" s="3"/>
      <c r="D19" s="57">
        <v>3511459</v>
      </c>
      <c r="E19" s="24">
        <v>0</v>
      </c>
      <c r="F19" s="24">
        <v>0</v>
      </c>
      <c r="G19" s="24">
        <v>1589365</v>
      </c>
      <c r="H19" s="24">
        <v>1561497</v>
      </c>
      <c r="I19" s="24">
        <v>95095</v>
      </c>
      <c r="J19" s="24">
        <v>0</v>
      </c>
      <c r="K19" s="24">
        <v>0</v>
      </c>
      <c r="L19" s="24">
        <v>265502</v>
      </c>
      <c r="M19" s="24">
        <v>0</v>
      </c>
      <c r="N19" s="24">
        <v>0</v>
      </c>
      <c r="O19" s="24"/>
      <c r="P19" s="24"/>
      <c r="Q19" s="24"/>
      <c r="R19" s="24"/>
      <c r="S19" s="24"/>
      <c r="T19" s="24"/>
      <c r="U19" s="24">
        <v>0</v>
      </c>
      <c r="V19" s="24">
        <v>0</v>
      </c>
      <c r="W19" s="24">
        <v>0</v>
      </c>
      <c r="X19" s="24">
        <v>0</v>
      </c>
      <c r="Y19" s="24">
        <v>0</v>
      </c>
      <c r="Z19" s="24">
        <v>0</v>
      </c>
      <c r="AA19" s="24">
        <v>0</v>
      </c>
      <c r="AB19" s="24">
        <v>0</v>
      </c>
      <c r="AC19" s="24">
        <v>0</v>
      </c>
      <c r="AD19" s="24">
        <v>0</v>
      </c>
    </row>
    <row r="20" spans="2:30" ht="16.5" customHeight="1">
      <c r="B20" s="3" t="s">
        <v>105</v>
      </c>
      <c r="C20" s="3"/>
      <c r="D20" s="57">
        <v>265437</v>
      </c>
      <c r="E20" s="24">
        <v>0</v>
      </c>
      <c r="F20" s="24">
        <v>0</v>
      </c>
      <c r="G20" s="24">
        <v>1000</v>
      </c>
      <c r="H20" s="24">
        <v>0</v>
      </c>
      <c r="I20" s="24">
        <v>2535</v>
      </c>
      <c r="J20" s="24">
        <v>0</v>
      </c>
      <c r="K20" s="24">
        <v>0</v>
      </c>
      <c r="L20" s="24">
        <v>261902</v>
      </c>
      <c r="M20" s="24">
        <v>0</v>
      </c>
      <c r="N20" s="24">
        <v>0</v>
      </c>
      <c r="O20" s="24"/>
      <c r="P20" s="24"/>
      <c r="Q20" s="24"/>
      <c r="R20" s="24"/>
      <c r="S20" s="24"/>
      <c r="T20" s="24"/>
      <c r="U20" s="24">
        <v>0</v>
      </c>
      <c r="V20" s="24">
        <v>0</v>
      </c>
      <c r="W20" s="24">
        <v>0</v>
      </c>
      <c r="X20" s="24">
        <v>0</v>
      </c>
      <c r="Y20" s="24">
        <v>0</v>
      </c>
      <c r="Z20" s="24">
        <v>0</v>
      </c>
      <c r="AA20" s="24">
        <v>0</v>
      </c>
      <c r="AB20" s="24">
        <v>0</v>
      </c>
      <c r="AC20" s="24">
        <v>0</v>
      </c>
      <c r="AD20" s="24">
        <v>0</v>
      </c>
    </row>
    <row r="21" spans="2:30" ht="16.5" customHeight="1">
      <c r="B21" s="3"/>
      <c r="C21" s="3" t="s">
        <v>585</v>
      </c>
      <c r="D21" s="57">
        <v>219810</v>
      </c>
      <c r="E21" s="24">
        <v>0</v>
      </c>
      <c r="F21" s="24">
        <v>0</v>
      </c>
      <c r="G21" s="24">
        <v>1000</v>
      </c>
      <c r="H21" s="24">
        <v>0</v>
      </c>
      <c r="I21" s="24">
        <v>2535</v>
      </c>
      <c r="J21" s="24">
        <v>0</v>
      </c>
      <c r="K21" s="24">
        <v>0</v>
      </c>
      <c r="L21" s="24">
        <v>216275</v>
      </c>
      <c r="M21" s="24">
        <v>0</v>
      </c>
      <c r="N21" s="24">
        <v>0</v>
      </c>
      <c r="O21" s="24"/>
      <c r="P21" s="24"/>
      <c r="Q21" s="24"/>
      <c r="R21" s="24"/>
      <c r="S21" s="24"/>
      <c r="T21" s="24"/>
      <c r="U21" s="24"/>
      <c r="V21" s="24"/>
      <c r="W21" s="24"/>
      <c r="X21" s="24"/>
      <c r="Y21" s="24"/>
      <c r="Z21" s="24"/>
      <c r="AA21" s="24"/>
      <c r="AB21" s="24"/>
      <c r="AC21" s="24"/>
      <c r="AD21" s="24"/>
    </row>
    <row r="22" spans="2:30" ht="16.5" customHeight="1">
      <c r="B22" s="3"/>
      <c r="C22" s="3" t="s">
        <v>623</v>
      </c>
      <c r="D22" s="57">
        <v>45627</v>
      </c>
      <c r="E22" s="24">
        <v>0</v>
      </c>
      <c r="F22" s="24">
        <v>0</v>
      </c>
      <c r="G22" s="24">
        <v>0</v>
      </c>
      <c r="H22" s="24">
        <v>0</v>
      </c>
      <c r="I22" s="24">
        <v>0</v>
      </c>
      <c r="J22" s="24">
        <v>0</v>
      </c>
      <c r="K22" s="24">
        <v>0</v>
      </c>
      <c r="L22" s="24">
        <v>45627</v>
      </c>
      <c r="M22" s="24">
        <v>0</v>
      </c>
      <c r="N22" s="24">
        <v>0</v>
      </c>
      <c r="O22" s="24"/>
      <c r="P22" s="24"/>
      <c r="Q22" s="24"/>
      <c r="R22" s="24"/>
      <c r="S22" s="24"/>
      <c r="T22" s="24"/>
      <c r="U22" s="24"/>
      <c r="V22" s="24"/>
      <c r="W22" s="24"/>
      <c r="X22" s="24"/>
      <c r="Y22" s="24"/>
      <c r="Z22" s="24"/>
      <c r="AA22" s="24"/>
      <c r="AB22" s="24"/>
      <c r="AC22" s="24"/>
      <c r="AD22" s="24"/>
    </row>
    <row r="23" spans="2:30" ht="16.5" customHeight="1">
      <c r="B23" s="3"/>
      <c r="C23" s="15" t="s">
        <v>624</v>
      </c>
      <c r="D23" s="57">
        <v>0</v>
      </c>
      <c r="E23" s="24">
        <v>0</v>
      </c>
      <c r="F23" s="24">
        <v>0</v>
      </c>
      <c r="G23" s="24">
        <v>0</v>
      </c>
      <c r="H23" s="24">
        <v>0</v>
      </c>
      <c r="I23" s="24">
        <v>0</v>
      </c>
      <c r="J23" s="24">
        <v>0</v>
      </c>
      <c r="K23" s="24">
        <v>0</v>
      </c>
      <c r="L23" s="24">
        <v>0</v>
      </c>
      <c r="M23" s="24">
        <v>0</v>
      </c>
      <c r="N23" s="24">
        <v>0</v>
      </c>
      <c r="O23" s="24"/>
      <c r="P23" s="24"/>
      <c r="Q23" s="24"/>
      <c r="R23" s="24"/>
      <c r="S23" s="24"/>
      <c r="T23" s="24"/>
      <c r="U23" s="24"/>
      <c r="V23" s="24"/>
      <c r="W23" s="24"/>
      <c r="X23" s="24"/>
      <c r="Y23" s="24"/>
      <c r="Z23" s="24"/>
      <c r="AA23" s="24"/>
      <c r="AB23" s="24"/>
      <c r="AC23" s="24"/>
      <c r="AD23" s="24"/>
    </row>
    <row r="24" spans="2:30" ht="16.5" customHeight="1">
      <c r="B24" s="3" t="s">
        <v>576</v>
      </c>
      <c r="C24" s="3"/>
      <c r="D24" s="57">
        <v>3246022</v>
      </c>
      <c r="E24" s="24">
        <v>0</v>
      </c>
      <c r="F24" s="24">
        <v>0</v>
      </c>
      <c r="G24" s="24">
        <v>1588365</v>
      </c>
      <c r="H24" s="24">
        <v>1561497</v>
      </c>
      <c r="I24" s="24">
        <v>92560</v>
      </c>
      <c r="J24" s="24">
        <v>0</v>
      </c>
      <c r="K24" s="24">
        <v>0</v>
      </c>
      <c r="L24" s="24">
        <v>3600</v>
      </c>
      <c r="M24" s="24">
        <v>0</v>
      </c>
      <c r="N24" s="24">
        <v>0</v>
      </c>
      <c r="O24" s="24"/>
      <c r="P24" s="24"/>
      <c r="Q24" s="24"/>
      <c r="R24" s="24"/>
      <c r="S24" s="24"/>
      <c r="T24" s="24"/>
      <c r="U24" s="24">
        <v>0</v>
      </c>
      <c r="V24" s="24">
        <v>0</v>
      </c>
      <c r="W24" s="24">
        <v>0</v>
      </c>
      <c r="X24" s="24">
        <v>0</v>
      </c>
      <c r="Y24" s="24">
        <v>0</v>
      </c>
      <c r="Z24" s="24">
        <v>0</v>
      </c>
      <c r="AA24" s="24">
        <v>0</v>
      </c>
      <c r="AB24" s="24">
        <v>0</v>
      </c>
      <c r="AC24" s="24">
        <v>0</v>
      </c>
      <c r="AD24" s="24">
        <v>0</v>
      </c>
    </row>
    <row r="25" spans="2:30" ht="16.5" customHeight="1">
      <c r="B25" s="3"/>
      <c r="C25" s="3" t="s">
        <v>625</v>
      </c>
      <c r="D25" s="57">
        <v>318</v>
      </c>
      <c r="E25" s="24">
        <v>0</v>
      </c>
      <c r="F25" s="24">
        <v>0</v>
      </c>
      <c r="G25" s="24">
        <v>0</v>
      </c>
      <c r="H25" s="24">
        <v>318</v>
      </c>
      <c r="I25" s="24">
        <v>0</v>
      </c>
      <c r="J25" s="24">
        <v>0</v>
      </c>
      <c r="K25" s="24">
        <v>0</v>
      </c>
      <c r="L25" s="24">
        <v>0</v>
      </c>
      <c r="M25" s="24">
        <v>0</v>
      </c>
      <c r="N25" s="24">
        <v>0</v>
      </c>
      <c r="O25" s="24"/>
      <c r="P25" s="24"/>
      <c r="Q25" s="24"/>
      <c r="R25" s="24"/>
      <c r="S25" s="24"/>
      <c r="T25" s="24"/>
      <c r="U25" s="24"/>
      <c r="V25" s="24"/>
      <c r="W25" s="24"/>
      <c r="X25" s="24"/>
      <c r="Y25" s="24"/>
      <c r="Z25" s="24"/>
      <c r="AA25" s="24"/>
      <c r="AB25" s="24"/>
      <c r="AC25" s="24"/>
      <c r="AD25" s="24"/>
    </row>
    <row r="26" spans="2:30" ht="16.5" customHeight="1">
      <c r="B26" s="3"/>
      <c r="C26" s="3" t="s">
        <v>626</v>
      </c>
      <c r="D26" s="57">
        <v>1931180</v>
      </c>
      <c r="E26" s="24">
        <v>0</v>
      </c>
      <c r="F26" s="24">
        <v>0</v>
      </c>
      <c r="G26" s="24">
        <v>1588365</v>
      </c>
      <c r="H26" s="24">
        <v>339215</v>
      </c>
      <c r="I26" s="24">
        <v>0</v>
      </c>
      <c r="J26" s="24">
        <v>0</v>
      </c>
      <c r="K26" s="24">
        <v>0</v>
      </c>
      <c r="L26" s="24">
        <v>3600</v>
      </c>
      <c r="M26" s="24">
        <v>0</v>
      </c>
      <c r="N26" s="24">
        <v>0</v>
      </c>
      <c r="O26" s="24"/>
      <c r="P26" s="24"/>
      <c r="Q26" s="24"/>
      <c r="R26" s="24"/>
      <c r="S26" s="24"/>
      <c r="T26" s="24"/>
      <c r="U26" s="24"/>
      <c r="V26" s="24"/>
      <c r="W26" s="24"/>
      <c r="X26" s="24"/>
      <c r="Y26" s="24"/>
      <c r="Z26" s="24"/>
      <c r="AA26" s="24"/>
      <c r="AB26" s="24"/>
      <c r="AC26" s="24"/>
      <c r="AD26" s="24"/>
    </row>
    <row r="27" spans="2:30" ht="16.5" customHeight="1">
      <c r="B27" s="3"/>
      <c r="C27" s="3" t="s">
        <v>627</v>
      </c>
      <c r="D27" s="57">
        <v>1221964</v>
      </c>
      <c r="E27" s="24">
        <v>0</v>
      </c>
      <c r="F27" s="24">
        <v>0</v>
      </c>
      <c r="G27" s="24">
        <v>0</v>
      </c>
      <c r="H27" s="24">
        <v>1221964</v>
      </c>
      <c r="I27" s="24">
        <v>0</v>
      </c>
      <c r="J27" s="24">
        <v>0</v>
      </c>
      <c r="K27" s="24">
        <v>0</v>
      </c>
      <c r="L27" s="24">
        <v>0</v>
      </c>
      <c r="M27" s="24">
        <v>0</v>
      </c>
      <c r="N27" s="24">
        <v>0</v>
      </c>
      <c r="O27" s="24"/>
      <c r="P27" s="24"/>
      <c r="Q27" s="24"/>
      <c r="R27" s="24"/>
      <c r="S27" s="24"/>
      <c r="T27" s="24"/>
      <c r="U27" s="24"/>
      <c r="V27" s="24"/>
      <c r="W27" s="24"/>
      <c r="X27" s="24"/>
      <c r="Y27" s="24"/>
      <c r="Z27" s="24"/>
      <c r="AA27" s="24"/>
      <c r="AB27" s="24"/>
      <c r="AC27" s="24"/>
      <c r="AD27" s="24"/>
    </row>
    <row r="28" spans="2:30" ht="16.5" customHeight="1">
      <c r="B28" s="3"/>
      <c r="C28" s="3" t="s">
        <v>628</v>
      </c>
      <c r="D28" s="57">
        <v>92560</v>
      </c>
      <c r="E28" s="24">
        <v>0</v>
      </c>
      <c r="F28" s="24">
        <v>0</v>
      </c>
      <c r="G28" s="24">
        <v>0</v>
      </c>
      <c r="H28" s="24">
        <v>0</v>
      </c>
      <c r="I28" s="24">
        <v>92560</v>
      </c>
      <c r="J28" s="24">
        <v>0</v>
      </c>
      <c r="K28" s="24">
        <v>0</v>
      </c>
      <c r="L28" s="24">
        <v>0</v>
      </c>
      <c r="M28" s="24">
        <v>0</v>
      </c>
      <c r="N28" s="24">
        <v>0</v>
      </c>
      <c r="O28" s="24"/>
      <c r="P28" s="24"/>
      <c r="Q28" s="24"/>
      <c r="R28" s="24"/>
      <c r="S28" s="24"/>
      <c r="T28" s="24"/>
      <c r="U28" s="24"/>
      <c r="V28" s="24"/>
      <c r="W28" s="24"/>
      <c r="X28" s="24"/>
      <c r="Y28" s="24"/>
      <c r="Z28" s="24"/>
      <c r="AA28" s="24"/>
      <c r="AB28" s="24"/>
      <c r="AC28" s="24"/>
      <c r="AD28" s="24"/>
    </row>
    <row r="29" spans="2:30" ht="16.5" customHeight="1">
      <c r="B29" s="3"/>
      <c r="C29" s="3" t="s">
        <v>629</v>
      </c>
      <c r="D29" s="57">
        <v>0</v>
      </c>
      <c r="E29" s="24">
        <v>0</v>
      </c>
      <c r="F29" s="24">
        <v>0</v>
      </c>
      <c r="G29" s="24">
        <v>0</v>
      </c>
      <c r="H29" s="24">
        <v>0</v>
      </c>
      <c r="I29" s="24">
        <v>0</v>
      </c>
      <c r="J29" s="24">
        <v>0</v>
      </c>
      <c r="K29" s="24">
        <v>0</v>
      </c>
      <c r="L29" s="24">
        <v>0</v>
      </c>
      <c r="M29" s="24">
        <v>0</v>
      </c>
      <c r="N29" s="24">
        <v>0</v>
      </c>
      <c r="O29" s="24"/>
      <c r="P29" s="24"/>
      <c r="Q29" s="24"/>
      <c r="R29" s="24"/>
      <c r="S29" s="24"/>
      <c r="T29" s="24"/>
      <c r="U29" s="24"/>
      <c r="V29" s="24"/>
      <c r="W29" s="24"/>
      <c r="X29" s="24"/>
      <c r="Y29" s="24"/>
      <c r="Z29" s="24"/>
      <c r="AA29" s="24"/>
      <c r="AB29" s="24"/>
      <c r="AC29" s="24"/>
      <c r="AD29" s="24"/>
    </row>
    <row r="30" spans="2:30" ht="16.5" customHeight="1">
      <c r="B30" s="3"/>
      <c r="C30" s="3" t="s">
        <v>630</v>
      </c>
      <c r="D30" s="57">
        <v>0</v>
      </c>
      <c r="E30" s="24">
        <v>0</v>
      </c>
      <c r="F30" s="24">
        <v>0</v>
      </c>
      <c r="G30" s="24">
        <v>0</v>
      </c>
      <c r="H30" s="24">
        <v>0</v>
      </c>
      <c r="I30" s="24">
        <v>0</v>
      </c>
      <c r="J30" s="24">
        <v>0</v>
      </c>
      <c r="K30" s="24">
        <v>0</v>
      </c>
      <c r="L30" s="24">
        <v>0</v>
      </c>
      <c r="M30" s="24">
        <v>0</v>
      </c>
      <c r="N30" s="24">
        <v>0</v>
      </c>
      <c r="O30" s="24"/>
      <c r="P30" s="24"/>
      <c r="Q30" s="24"/>
      <c r="R30" s="24"/>
      <c r="S30" s="24"/>
      <c r="T30" s="24"/>
      <c r="U30" s="24"/>
      <c r="V30" s="24"/>
      <c r="W30" s="24"/>
      <c r="X30" s="24"/>
      <c r="Y30" s="24"/>
      <c r="Z30" s="24"/>
      <c r="AA30" s="24"/>
      <c r="AB30" s="24"/>
      <c r="AC30" s="24"/>
      <c r="AD30" s="24"/>
    </row>
    <row r="31" spans="1:30" ht="16.5" customHeight="1">
      <c r="A31" s="53" t="s">
        <v>262</v>
      </c>
      <c r="B31" s="3"/>
      <c r="C31" s="3"/>
      <c r="D31" s="57">
        <v>37649</v>
      </c>
      <c r="E31" s="24">
        <v>0</v>
      </c>
      <c r="F31" s="24">
        <v>0</v>
      </c>
      <c r="G31" s="24">
        <v>0</v>
      </c>
      <c r="H31" s="24">
        <v>2649</v>
      </c>
      <c r="I31" s="24">
        <v>35000</v>
      </c>
      <c r="J31" s="24">
        <v>0</v>
      </c>
      <c r="K31" s="24">
        <v>0</v>
      </c>
      <c r="L31" s="24">
        <v>0</v>
      </c>
      <c r="M31" s="24">
        <v>0</v>
      </c>
      <c r="N31" s="24">
        <v>0</v>
      </c>
      <c r="O31" s="24"/>
      <c r="P31" s="24"/>
      <c r="Q31" s="24"/>
      <c r="R31" s="24"/>
      <c r="S31" s="24"/>
      <c r="T31" s="24"/>
      <c r="U31" s="24">
        <v>0</v>
      </c>
      <c r="V31" s="24">
        <v>0</v>
      </c>
      <c r="W31" s="24">
        <v>0</v>
      </c>
      <c r="X31" s="24">
        <v>0</v>
      </c>
      <c r="Y31" s="24">
        <v>0</v>
      </c>
      <c r="Z31" s="24">
        <v>0</v>
      </c>
      <c r="AA31" s="24">
        <v>0</v>
      </c>
      <c r="AB31" s="24">
        <v>0</v>
      </c>
      <c r="AC31" s="24">
        <v>0</v>
      </c>
      <c r="AD31" s="24">
        <v>0</v>
      </c>
    </row>
    <row r="32" spans="2:30" ht="16.5" customHeight="1">
      <c r="B32" s="3" t="s">
        <v>631</v>
      </c>
      <c r="C32" s="3"/>
      <c r="D32" s="57">
        <v>0</v>
      </c>
      <c r="E32" s="24">
        <v>0</v>
      </c>
      <c r="F32" s="24">
        <v>0</v>
      </c>
      <c r="G32" s="24">
        <v>0</v>
      </c>
      <c r="H32" s="24">
        <v>0</v>
      </c>
      <c r="I32" s="24">
        <v>0</v>
      </c>
      <c r="J32" s="24">
        <v>0</v>
      </c>
      <c r="K32" s="24">
        <v>0</v>
      </c>
      <c r="L32" s="24">
        <v>0</v>
      </c>
      <c r="M32" s="24">
        <v>0</v>
      </c>
      <c r="N32" s="24">
        <v>0</v>
      </c>
      <c r="O32" s="24"/>
      <c r="P32" s="24"/>
      <c r="Q32" s="24"/>
      <c r="R32" s="24"/>
      <c r="S32" s="24"/>
      <c r="T32" s="24"/>
      <c r="U32" s="24"/>
      <c r="V32" s="24"/>
      <c r="W32" s="24"/>
      <c r="X32" s="24"/>
      <c r="Y32" s="24"/>
      <c r="Z32" s="24"/>
      <c r="AA32" s="24"/>
      <c r="AB32" s="24"/>
      <c r="AC32" s="24"/>
      <c r="AD32" s="24"/>
    </row>
    <row r="33" spans="2:30" ht="16.5" customHeight="1">
      <c r="B33" s="3" t="s">
        <v>632</v>
      </c>
      <c r="C33" s="3"/>
      <c r="D33" s="57">
        <v>0</v>
      </c>
      <c r="E33" s="24">
        <v>0</v>
      </c>
      <c r="F33" s="24">
        <v>0</v>
      </c>
      <c r="G33" s="24">
        <v>0</v>
      </c>
      <c r="H33" s="24">
        <v>0</v>
      </c>
      <c r="I33" s="24">
        <v>0</v>
      </c>
      <c r="J33" s="24">
        <v>0</v>
      </c>
      <c r="K33" s="24">
        <v>0</v>
      </c>
      <c r="L33" s="24">
        <v>0</v>
      </c>
      <c r="M33" s="24">
        <v>0</v>
      </c>
      <c r="N33" s="24">
        <v>0</v>
      </c>
      <c r="O33" s="24"/>
      <c r="P33" s="24"/>
      <c r="Q33" s="24"/>
      <c r="R33" s="24"/>
      <c r="S33" s="24"/>
      <c r="T33" s="24"/>
      <c r="U33" s="24"/>
      <c r="V33" s="24"/>
      <c r="W33" s="24"/>
      <c r="X33" s="24"/>
      <c r="Y33" s="24"/>
      <c r="Z33" s="24"/>
      <c r="AA33" s="24"/>
      <c r="AB33" s="24"/>
      <c r="AC33" s="24"/>
      <c r="AD33" s="24"/>
    </row>
    <row r="34" spans="2:30" ht="16.5" customHeight="1">
      <c r="B34" s="3" t="s">
        <v>633</v>
      </c>
      <c r="C34" s="3"/>
      <c r="D34" s="57">
        <v>2649</v>
      </c>
      <c r="E34" s="24">
        <v>0</v>
      </c>
      <c r="F34" s="24">
        <v>0</v>
      </c>
      <c r="G34" s="24">
        <v>0</v>
      </c>
      <c r="H34" s="24">
        <v>2649</v>
      </c>
      <c r="I34" s="24">
        <v>0</v>
      </c>
      <c r="J34" s="24">
        <v>0</v>
      </c>
      <c r="K34" s="24">
        <v>0</v>
      </c>
      <c r="L34" s="24">
        <v>0</v>
      </c>
      <c r="M34" s="24">
        <v>0</v>
      </c>
      <c r="N34" s="24">
        <v>0</v>
      </c>
      <c r="O34" s="24"/>
      <c r="P34" s="24"/>
      <c r="Q34" s="24"/>
      <c r="R34" s="24"/>
      <c r="S34" s="24"/>
      <c r="T34" s="24"/>
      <c r="U34" s="24"/>
      <c r="V34" s="24"/>
      <c r="W34" s="24"/>
      <c r="X34" s="24"/>
      <c r="Y34" s="24"/>
      <c r="Z34" s="24"/>
      <c r="AA34" s="24"/>
      <c r="AB34" s="24"/>
      <c r="AC34" s="24"/>
      <c r="AD34" s="24"/>
    </row>
    <row r="35" spans="2:30" ht="16.5" customHeight="1">
      <c r="B35" s="3" t="s">
        <v>634</v>
      </c>
      <c r="C35" s="3"/>
      <c r="D35" s="57">
        <v>0</v>
      </c>
      <c r="E35" s="24">
        <v>0</v>
      </c>
      <c r="F35" s="24">
        <v>0</v>
      </c>
      <c r="G35" s="24">
        <v>0</v>
      </c>
      <c r="H35" s="24">
        <v>0</v>
      </c>
      <c r="I35" s="24">
        <v>0</v>
      </c>
      <c r="J35" s="24">
        <v>0</v>
      </c>
      <c r="K35" s="24">
        <v>0</v>
      </c>
      <c r="L35" s="24">
        <v>0</v>
      </c>
      <c r="M35" s="24">
        <v>0</v>
      </c>
      <c r="N35" s="24">
        <v>0</v>
      </c>
      <c r="O35" s="24"/>
      <c r="P35" s="24"/>
      <c r="Q35" s="24"/>
      <c r="R35" s="24"/>
      <c r="S35" s="24"/>
      <c r="T35" s="24"/>
      <c r="U35" s="24"/>
      <c r="V35" s="24"/>
      <c r="W35" s="24"/>
      <c r="X35" s="24"/>
      <c r="Y35" s="24"/>
      <c r="Z35" s="24"/>
      <c r="AA35" s="24"/>
      <c r="AB35" s="24"/>
      <c r="AC35" s="24"/>
      <c r="AD35" s="24"/>
    </row>
    <row r="36" spans="2:30" ht="16.5" customHeight="1">
      <c r="B36" s="3" t="s">
        <v>635</v>
      </c>
      <c r="C36" s="3"/>
      <c r="D36" s="57">
        <v>35000</v>
      </c>
      <c r="E36" s="24">
        <v>0</v>
      </c>
      <c r="F36" s="24">
        <v>0</v>
      </c>
      <c r="G36" s="24">
        <v>0</v>
      </c>
      <c r="H36" s="24">
        <v>0</v>
      </c>
      <c r="I36" s="24">
        <v>35000</v>
      </c>
      <c r="J36" s="24">
        <v>0</v>
      </c>
      <c r="K36" s="24">
        <v>0</v>
      </c>
      <c r="L36" s="24">
        <v>0</v>
      </c>
      <c r="M36" s="24">
        <v>0</v>
      </c>
      <c r="N36" s="24">
        <v>0</v>
      </c>
      <c r="O36" s="24"/>
      <c r="P36" s="24"/>
      <c r="Q36" s="24"/>
      <c r="R36" s="24"/>
      <c r="S36" s="24"/>
      <c r="T36" s="24"/>
      <c r="U36" s="24"/>
      <c r="V36" s="24"/>
      <c r="W36" s="24"/>
      <c r="X36" s="24"/>
      <c r="Y36" s="24"/>
      <c r="Z36" s="24"/>
      <c r="AA36" s="24"/>
      <c r="AB36" s="24"/>
      <c r="AC36" s="24"/>
      <c r="AD36" s="24"/>
    </row>
    <row r="37" spans="2:30" ht="16.5" customHeight="1">
      <c r="B37" s="3" t="s">
        <v>636</v>
      </c>
      <c r="C37" s="3"/>
      <c r="D37" s="57">
        <v>0</v>
      </c>
      <c r="E37" s="24">
        <v>0</v>
      </c>
      <c r="F37" s="24">
        <v>0</v>
      </c>
      <c r="G37" s="24">
        <v>0</v>
      </c>
      <c r="H37" s="24">
        <v>0</v>
      </c>
      <c r="I37" s="24">
        <v>0</v>
      </c>
      <c r="J37" s="24">
        <v>0</v>
      </c>
      <c r="K37" s="24">
        <v>0</v>
      </c>
      <c r="L37" s="24">
        <v>0</v>
      </c>
      <c r="M37" s="24">
        <v>0</v>
      </c>
      <c r="N37" s="24">
        <v>0</v>
      </c>
      <c r="O37" s="24"/>
      <c r="P37" s="24"/>
      <c r="Q37" s="24"/>
      <c r="R37" s="24"/>
      <c r="S37" s="24"/>
      <c r="T37" s="24"/>
      <c r="U37" s="24"/>
      <c r="V37" s="24"/>
      <c r="W37" s="24"/>
      <c r="X37" s="24"/>
      <c r="Y37" s="24"/>
      <c r="Z37" s="24"/>
      <c r="AA37" s="24"/>
      <c r="AB37" s="24"/>
      <c r="AC37" s="24"/>
      <c r="AD37" s="24"/>
    </row>
    <row r="38" spans="2:30" ht="16.5" customHeight="1">
      <c r="B38" s="3" t="s">
        <v>637</v>
      </c>
      <c r="C38" s="3"/>
      <c r="D38" s="57">
        <v>0</v>
      </c>
      <c r="E38" s="24">
        <v>0</v>
      </c>
      <c r="F38" s="24">
        <v>0</v>
      </c>
      <c r="G38" s="24">
        <v>0</v>
      </c>
      <c r="H38" s="24">
        <v>0</v>
      </c>
      <c r="I38" s="24">
        <v>0</v>
      </c>
      <c r="J38" s="24">
        <v>0</v>
      </c>
      <c r="K38" s="24">
        <v>0</v>
      </c>
      <c r="L38" s="24">
        <v>0</v>
      </c>
      <c r="M38" s="24">
        <v>0</v>
      </c>
      <c r="N38" s="24">
        <v>0</v>
      </c>
      <c r="O38" s="24"/>
      <c r="P38" s="24"/>
      <c r="Q38" s="24"/>
      <c r="R38" s="24"/>
      <c r="S38" s="24"/>
      <c r="T38" s="24"/>
      <c r="U38" s="24"/>
      <c r="V38" s="24"/>
      <c r="W38" s="24"/>
      <c r="X38" s="24"/>
      <c r="Y38" s="24"/>
      <c r="Z38" s="24"/>
      <c r="AA38" s="24"/>
      <c r="AB38" s="24"/>
      <c r="AC38" s="24"/>
      <c r="AD38" s="24"/>
    </row>
    <row r="39" spans="2:30" ht="16.5" customHeight="1">
      <c r="B39" s="3" t="s">
        <v>638</v>
      </c>
      <c r="C39" s="3"/>
      <c r="D39" s="57">
        <v>0</v>
      </c>
      <c r="E39" s="24">
        <v>0</v>
      </c>
      <c r="F39" s="24">
        <v>0</v>
      </c>
      <c r="G39" s="24">
        <v>0</v>
      </c>
      <c r="H39" s="24">
        <v>0</v>
      </c>
      <c r="I39" s="24">
        <v>0</v>
      </c>
      <c r="J39" s="24">
        <v>0</v>
      </c>
      <c r="K39" s="24">
        <v>0</v>
      </c>
      <c r="L39" s="24">
        <v>0</v>
      </c>
      <c r="M39" s="24">
        <v>0</v>
      </c>
      <c r="N39" s="24">
        <v>0</v>
      </c>
      <c r="O39" s="24"/>
      <c r="P39" s="24"/>
      <c r="Q39" s="24"/>
      <c r="R39" s="24"/>
      <c r="S39" s="24"/>
      <c r="T39" s="24"/>
      <c r="U39" s="24"/>
      <c r="V39" s="24"/>
      <c r="W39" s="24"/>
      <c r="X39" s="24"/>
      <c r="Y39" s="24"/>
      <c r="Z39" s="24"/>
      <c r="AA39" s="24"/>
      <c r="AB39" s="24"/>
      <c r="AC39" s="24"/>
      <c r="AD39" s="24"/>
    </row>
    <row r="40" spans="2:30" ht="16.5" customHeight="1">
      <c r="B40" s="3" t="s">
        <v>303</v>
      </c>
      <c r="C40" s="3"/>
      <c r="D40" s="57">
        <v>0</v>
      </c>
      <c r="E40" s="24">
        <v>0</v>
      </c>
      <c r="F40" s="24">
        <v>0</v>
      </c>
      <c r="G40" s="24">
        <v>0</v>
      </c>
      <c r="H40" s="24">
        <v>0</v>
      </c>
      <c r="I40" s="24">
        <v>0</v>
      </c>
      <c r="J40" s="24">
        <v>0</v>
      </c>
      <c r="K40" s="24">
        <v>0</v>
      </c>
      <c r="L40" s="24">
        <v>0</v>
      </c>
      <c r="M40" s="24">
        <v>0</v>
      </c>
      <c r="N40" s="24">
        <v>0</v>
      </c>
      <c r="O40" s="24"/>
      <c r="P40" s="24"/>
      <c r="Q40" s="24"/>
      <c r="R40" s="24"/>
      <c r="S40" s="24"/>
      <c r="T40" s="24"/>
      <c r="U40" s="24"/>
      <c r="V40" s="24"/>
      <c r="W40" s="24"/>
      <c r="X40" s="24"/>
      <c r="Y40" s="24"/>
      <c r="Z40" s="24"/>
      <c r="AA40" s="24"/>
      <c r="AB40" s="24"/>
      <c r="AC40" s="24"/>
      <c r="AD40" s="24"/>
    </row>
    <row r="41" spans="2:30" ht="16.5" customHeight="1">
      <c r="B41" s="3" t="s">
        <v>639</v>
      </c>
      <c r="C41" s="3"/>
      <c r="D41" s="57">
        <v>0</v>
      </c>
      <c r="E41" s="24">
        <v>0</v>
      </c>
      <c r="F41" s="24">
        <v>0</v>
      </c>
      <c r="G41" s="24">
        <v>0</v>
      </c>
      <c r="H41" s="24">
        <v>0</v>
      </c>
      <c r="I41" s="24">
        <v>0</v>
      </c>
      <c r="J41" s="24">
        <v>0</v>
      </c>
      <c r="K41" s="24">
        <v>0</v>
      </c>
      <c r="L41" s="24">
        <v>0</v>
      </c>
      <c r="M41" s="24">
        <v>0</v>
      </c>
      <c r="N41" s="24">
        <v>0</v>
      </c>
      <c r="O41" s="24"/>
      <c r="P41" s="24"/>
      <c r="Q41" s="24"/>
      <c r="R41" s="24"/>
      <c r="S41" s="24"/>
      <c r="T41" s="24"/>
      <c r="U41" s="24"/>
      <c r="V41" s="24"/>
      <c r="W41" s="24"/>
      <c r="X41" s="24"/>
      <c r="Y41" s="24"/>
      <c r="Z41" s="24"/>
      <c r="AA41" s="24"/>
      <c r="AB41" s="24"/>
      <c r="AC41" s="24"/>
      <c r="AD41" s="24"/>
    </row>
    <row r="42" spans="2:30" ht="16.5" customHeight="1">
      <c r="B42" s="3" t="s">
        <v>640</v>
      </c>
      <c r="C42" s="3"/>
      <c r="D42" s="57">
        <v>0</v>
      </c>
      <c r="E42" s="24">
        <v>0</v>
      </c>
      <c r="F42" s="24">
        <v>0</v>
      </c>
      <c r="G42" s="24">
        <v>0</v>
      </c>
      <c r="H42" s="24">
        <v>0</v>
      </c>
      <c r="I42" s="24">
        <v>0</v>
      </c>
      <c r="J42" s="24">
        <v>0</v>
      </c>
      <c r="K42" s="24">
        <v>0</v>
      </c>
      <c r="L42" s="24">
        <v>0</v>
      </c>
      <c r="M42" s="24">
        <v>0</v>
      </c>
      <c r="N42" s="24">
        <v>0</v>
      </c>
      <c r="O42" s="24"/>
      <c r="P42" s="24"/>
      <c r="Q42" s="24"/>
      <c r="R42" s="24"/>
      <c r="S42" s="24"/>
      <c r="T42" s="24"/>
      <c r="U42" s="24"/>
      <c r="V42" s="24"/>
      <c r="W42" s="24"/>
      <c r="X42" s="24"/>
      <c r="Y42" s="24"/>
      <c r="Z42" s="24"/>
      <c r="AA42" s="24"/>
      <c r="AB42" s="24"/>
      <c r="AC42" s="24"/>
      <c r="AD42" s="24"/>
    </row>
    <row r="43" spans="2:30" ht="16.5" customHeight="1">
      <c r="B43" s="3" t="s">
        <v>641</v>
      </c>
      <c r="C43" s="3"/>
      <c r="D43" s="57">
        <v>0</v>
      </c>
      <c r="E43" s="24">
        <v>0</v>
      </c>
      <c r="F43" s="24">
        <v>0</v>
      </c>
      <c r="G43" s="24">
        <v>0</v>
      </c>
      <c r="H43" s="24">
        <v>0</v>
      </c>
      <c r="I43" s="24">
        <v>0</v>
      </c>
      <c r="J43" s="24">
        <v>0</v>
      </c>
      <c r="K43" s="24">
        <v>0</v>
      </c>
      <c r="L43" s="24">
        <v>0</v>
      </c>
      <c r="M43" s="24">
        <v>0</v>
      </c>
      <c r="N43" s="24">
        <v>0</v>
      </c>
      <c r="O43" s="24"/>
      <c r="P43" s="24"/>
      <c r="Q43" s="24"/>
      <c r="R43" s="24"/>
      <c r="S43" s="24"/>
      <c r="T43" s="24"/>
      <c r="U43" s="24"/>
      <c r="V43" s="24"/>
      <c r="W43" s="24"/>
      <c r="X43" s="24"/>
      <c r="Y43" s="24"/>
      <c r="Z43" s="24"/>
      <c r="AA43" s="24"/>
      <c r="AB43" s="24"/>
      <c r="AC43" s="24"/>
      <c r="AD43" s="24"/>
    </row>
    <row r="44" spans="2:30" ht="16.5" customHeight="1">
      <c r="B44" s="3" t="s">
        <v>642</v>
      </c>
      <c r="C44" s="3"/>
      <c r="D44" s="57">
        <v>0</v>
      </c>
      <c r="E44" s="24">
        <v>0</v>
      </c>
      <c r="F44" s="24">
        <v>0</v>
      </c>
      <c r="G44" s="24">
        <v>0</v>
      </c>
      <c r="H44" s="24">
        <v>0</v>
      </c>
      <c r="I44" s="24">
        <v>0</v>
      </c>
      <c r="J44" s="24">
        <v>0</v>
      </c>
      <c r="K44" s="24">
        <v>0</v>
      </c>
      <c r="L44" s="24">
        <v>0</v>
      </c>
      <c r="M44" s="24">
        <v>0</v>
      </c>
      <c r="N44" s="24">
        <v>0</v>
      </c>
      <c r="O44" s="24"/>
      <c r="P44" s="24"/>
      <c r="Q44" s="24"/>
      <c r="R44" s="24"/>
      <c r="S44" s="24"/>
      <c r="T44" s="24"/>
      <c r="U44" s="24"/>
      <c r="V44" s="24"/>
      <c r="W44" s="24"/>
      <c r="X44" s="24"/>
      <c r="Y44" s="24"/>
      <c r="Z44" s="24"/>
      <c r="AA44" s="24"/>
      <c r="AB44" s="24"/>
      <c r="AC44" s="24"/>
      <c r="AD44" s="24"/>
    </row>
    <row r="45" spans="2:30" ht="16.5" customHeight="1">
      <c r="B45" s="3" t="s">
        <v>643</v>
      </c>
      <c r="C45" s="3"/>
      <c r="D45" s="57">
        <v>0</v>
      </c>
      <c r="E45" s="24">
        <v>0</v>
      </c>
      <c r="F45" s="24">
        <v>0</v>
      </c>
      <c r="G45" s="24">
        <v>0</v>
      </c>
      <c r="H45" s="24">
        <v>0</v>
      </c>
      <c r="I45" s="24">
        <v>0</v>
      </c>
      <c r="J45" s="24">
        <v>0</v>
      </c>
      <c r="K45" s="24">
        <v>0</v>
      </c>
      <c r="L45" s="24">
        <v>0</v>
      </c>
      <c r="M45" s="24">
        <v>0</v>
      </c>
      <c r="N45" s="24">
        <v>0</v>
      </c>
      <c r="O45" s="24"/>
      <c r="P45" s="24"/>
      <c r="Q45" s="24"/>
      <c r="R45" s="24"/>
      <c r="S45" s="24"/>
      <c r="T45" s="24"/>
      <c r="U45" s="24"/>
      <c r="V45" s="24"/>
      <c r="W45" s="24"/>
      <c r="X45" s="24"/>
      <c r="Y45" s="24"/>
      <c r="Z45" s="24"/>
      <c r="AA45" s="24"/>
      <c r="AB45" s="24"/>
      <c r="AC45" s="24"/>
      <c r="AD45" s="24"/>
    </row>
    <row r="46" spans="2:30" ht="16.5" customHeight="1">
      <c r="B46" s="3" t="s">
        <v>644</v>
      </c>
      <c r="C46" s="3"/>
      <c r="D46" s="57">
        <v>0</v>
      </c>
      <c r="E46" s="24">
        <v>0</v>
      </c>
      <c r="F46" s="24">
        <v>0</v>
      </c>
      <c r="G46" s="24">
        <v>0</v>
      </c>
      <c r="H46" s="24">
        <v>0</v>
      </c>
      <c r="I46" s="24">
        <v>0</v>
      </c>
      <c r="J46" s="24">
        <v>0</v>
      </c>
      <c r="K46" s="24">
        <v>0</v>
      </c>
      <c r="L46" s="24">
        <v>0</v>
      </c>
      <c r="M46" s="24">
        <v>0</v>
      </c>
      <c r="N46" s="24">
        <v>0</v>
      </c>
      <c r="O46" s="24"/>
      <c r="P46" s="24"/>
      <c r="Q46" s="24"/>
      <c r="R46" s="24"/>
      <c r="S46" s="24"/>
      <c r="T46" s="24"/>
      <c r="U46" s="24"/>
      <c r="V46" s="24"/>
      <c r="W46" s="24"/>
      <c r="X46" s="24"/>
      <c r="Y46" s="24"/>
      <c r="Z46" s="24"/>
      <c r="AA46" s="24"/>
      <c r="AB46" s="24"/>
      <c r="AC46" s="24"/>
      <c r="AD46" s="24"/>
    </row>
    <row r="47" spans="2:30" ht="16.5" customHeight="1">
      <c r="B47" s="3" t="s">
        <v>645</v>
      </c>
      <c r="C47" s="3"/>
      <c r="D47" s="57">
        <v>0</v>
      </c>
      <c r="E47" s="24">
        <v>0</v>
      </c>
      <c r="F47" s="24">
        <v>0</v>
      </c>
      <c r="G47" s="24">
        <v>0</v>
      </c>
      <c r="H47" s="24">
        <v>0</v>
      </c>
      <c r="I47" s="24">
        <v>0</v>
      </c>
      <c r="J47" s="24">
        <v>0</v>
      </c>
      <c r="K47" s="24">
        <v>0</v>
      </c>
      <c r="L47" s="24">
        <v>0</v>
      </c>
      <c r="M47" s="24">
        <v>0</v>
      </c>
      <c r="N47" s="24">
        <v>0</v>
      </c>
      <c r="O47" s="24"/>
      <c r="P47" s="24"/>
      <c r="Q47" s="24"/>
      <c r="R47" s="24"/>
      <c r="S47" s="24"/>
      <c r="T47" s="24"/>
      <c r="U47" s="24"/>
      <c r="V47" s="24"/>
      <c r="W47" s="24"/>
      <c r="X47" s="24"/>
      <c r="Y47" s="24"/>
      <c r="Z47" s="24"/>
      <c r="AA47" s="24"/>
      <c r="AB47" s="24"/>
      <c r="AC47" s="24"/>
      <c r="AD47" s="24"/>
    </row>
    <row r="48" spans="2:30" ht="16.5" customHeight="1">
      <c r="B48" s="3" t="s">
        <v>646</v>
      </c>
      <c r="C48" s="3"/>
      <c r="D48" s="57">
        <v>0</v>
      </c>
      <c r="E48" s="24">
        <v>0</v>
      </c>
      <c r="F48" s="24">
        <v>0</v>
      </c>
      <c r="G48" s="24">
        <v>0</v>
      </c>
      <c r="H48" s="24">
        <v>0</v>
      </c>
      <c r="I48" s="24">
        <v>0</v>
      </c>
      <c r="J48" s="24">
        <v>0</v>
      </c>
      <c r="K48" s="24">
        <v>0</v>
      </c>
      <c r="L48" s="24">
        <v>0</v>
      </c>
      <c r="M48" s="24">
        <v>0</v>
      </c>
      <c r="N48" s="24">
        <v>0</v>
      </c>
      <c r="O48" s="24"/>
      <c r="P48" s="24"/>
      <c r="Q48" s="24"/>
      <c r="R48" s="24"/>
      <c r="S48" s="24"/>
      <c r="T48" s="24"/>
      <c r="U48" s="24"/>
      <c r="V48" s="24"/>
      <c r="W48" s="24"/>
      <c r="X48" s="24"/>
      <c r="Y48" s="24"/>
      <c r="Z48" s="24"/>
      <c r="AA48" s="24"/>
      <c r="AB48" s="24"/>
      <c r="AC48" s="24"/>
      <c r="AD48" s="24"/>
    </row>
    <row r="49" spans="2:30" ht="16.5" customHeight="1">
      <c r="B49" s="3" t="s">
        <v>647</v>
      </c>
      <c r="C49" s="3"/>
      <c r="D49" s="57">
        <v>0</v>
      </c>
      <c r="E49" s="24">
        <v>0</v>
      </c>
      <c r="F49" s="24">
        <v>0</v>
      </c>
      <c r="G49" s="24">
        <v>0</v>
      </c>
      <c r="H49" s="24">
        <v>0</v>
      </c>
      <c r="I49" s="24">
        <v>0</v>
      </c>
      <c r="J49" s="24">
        <v>0</v>
      </c>
      <c r="K49" s="24">
        <v>0</v>
      </c>
      <c r="L49" s="24">
        <v>0</v>
      </c>
      <c r="M49" s="24">
        <v>0</v>
      </c>
      <c r="N49" s="24">
        <v>0</v>
      </c>
      <c r="O49" s="24"/>
      <c r="P49" s="24"/>
      <c r="Q49" s="24"/>
      <c r="R49" s="24"/>
      <c r="S49" s="24"/>
      <c r="T49" s="24"/>
      <c r="U49" s="24"/>
      <c r="V49" s="24"/>
      <c r="W49" s="24"/>
      <c r="X49" s="24"/>
      <c r="Y49" s="24"/>
      <c r="Z49" s="24"/>
      <c r="AA49" s="24"/>
      <c r="AB49" s="24"/>
      <c r="AC49" s="24"/>
      <c r="AD49" s="24"/>
    </row>
    <row r="50" spans="2:30" ht="16.5" customHeight="1">
      <c r="B50" s="3" t="s">
        <v>648</v>
      </c>
      <c r="C50" s="3"/>
      <c r="D50" s="57">
        <v>0</v>
      </c>
      <c r="E50" s="24">
        <v>0</v>
      </c>
      <c r="F50" s="24">
        <v>0</v>
      </c>
      <c r="G50" s="24">
        <v>0</v>
      </c>
      <c r="H50" s="24">
        <v>0</v>
      </c>
      <c r="I50" s="24">
        <v>0</v>
      </c>
      <c r="J50" s="24">
        <v>0</v>
      </c>
      <c r="K50" s="24">
        <v>0</v>
      </c>
      <c r="L50" s="24">
        <v>0</v>
      </c>
      <c r="M50" s="24">
        <v>0</v>
      </c>
      <c r="N50" s="24">
        <v>0</v>
      </c>
      <c r="O50" s="24"/>
      <c r="P50" s="24"/>
      <c r="Q50" s="24"/>
      <c r="R50" s="24"/>
      <c r="S50" s="24"/>
      <c r="T50" s="24"/>
      <c r="U50" s="24"/>
      <c r="V50" s="24"/>
      <c r="W50" s="24"/>
      <c r="X50" s="24"/>
      <c r="Y50" s="24"/>
      <c r="Z50" s="24"/>
      <c r="AA50" s="24"/>
      <c r="AB50" s="24"/>
      <c r="AC50" s="24"/>
      <c r="AD50" s="24"/>
    </row>
    <row r="51" spans="2:30" ht="16.5" customHeight="1">
      <c r="B51" s="3" t="s">
        <v>649</v>
      </c>
      <c r="C51" s="3"/>
      <c r="D51" s="57">
        <v>0</v>
      </c>
      <c r="E51" s="24">
        <v>0</v>
      </c>
      <c r="F51" s="24">
        <v>0</v>
      </c>
      <c r="G51" s="24">
        <v>0</v>
      </c>
      <c r="H51" s="24">
        <v>0</v>
      </c>
      <c r="I51" s="24">
        <v>0</v>
      </c>
      <c r="J51" s="24">
        <v>0</v>
      </c>
      <c r="K51" s="24">
        <v>0</v>
      </c>
      <c r="L51" s="24">
        <v>0</v>
      </c>
      <c r="M51" s="24">
        <v>0</v>
      </c>
      <c r="N51" s="24">
        <v>0</v>
      </c>
      <c r="O51" s="24"/>
      <c r="P51" s="24"/>
      <c r="Q51" s="24"/>
      <c r="R51" s="24"/>
      <c r="S51" s="24"/>
      <c r="T51" s="24"/>
      <c r="U51" s="24"/>
      <c r="V51" s="24"/>
      <c r="W51" s="24"/>
      <c r="X51" s="24"/>
      <c r="Y51" s="24"/>
      <c r="Z51" s="24"/>
      <c r="AA51" s="24"/>
      <c r="AB51" s="24"/>
      <c r="AC51" s="24"/>
      <c r="AD51" s="24"/>
    </row>
    <row r="52" spans="2:30" ht="16.5" customHeight="1">
      <c r="B52" s="3" t="s">
        <v>650</v>
      </c>
      <c r="C52" s="3"/>
      <c r="D52" s="57">
        <v>0</v>
      </c>
      <c r="E52" s="24">
        <v>0</v>
      </c>
      <c r="F52" s="24">
        <v>0</v>
      </c>
      <c r="G52" s="24">
        <v>0</v>
      </c>
      <c r="H52" s="24">
        <v>0</v>
      </c>
      <c r="I52" s="24">
        <v>0</v>
      </c>
      <c r="J52" s="24">
        <v>0</v>
      </c>
      <c r="K52" s="24">
        <v>0</v>
      </c>
      <c r="L52" s="24">
        <v>0</v>
      </c>
      <c r="M52" s="24">
        <v>0</v>
      </c>
      <c r="N52" s="24">
        <v>0</v>
      </c>
      <c r="O52" s="24"/>
      <c r="P52" s="24"/>
      <c r="Q52" s="24"/>
      <c r="R52" s="24"/>
      <c r="S52" s="24"/>
      <c r="T52" s="24"/>
      <c r="U52" s="24"/>
      <c r="V52" s="24"/>
      <c r="W52" s="24"/>
      <c r="X52" s="24"/>
      <c r="Y52" s="24"/>
      <c r="Z52" s="24"/>
      <c r="AA52" s="24"/>
      <c r="AB52" s="24"/>
      <c r="AC52" s="24"/>
      <c r="AD52" s="24"/>
    </row>
    <row r="53" spans="2:30" ht="16.5" customHeight="1">
      <c r="B53" s="3" t="s">
        <v>651</v>
      </c>
      <c r="C53" s="3"/>
      <c r="D53" s="57">
        <v>0</v>
      </c>
      <c r="E53" s="24">
        <v>0</v>
      </c>
      <c r="F53" s="24">
        <v>0</v>
      </c>
      <c r="G53" s="24">
        <v>0</v>
      </c>
      <c r="H53" s="24">
        <v>0</v>
      </c>
      <c r="I53" s="24">
        <v>0</v>
      </c>
      <c r="J53" s="24">
        <v>0</v>
      </c>
      <c r="K53" s="24">
        <v>0</v>
      </c>
      <c r="L53" s="24">
        <v>0</v>
      </c>
      <c r="M53" s="24">
        <v>0</v>
      </c>
      <c r="N53" s="24">
        <v>0</v>
      </c>
      <c r="O53" s="24"/>
      <c r="P53" s="24"/>
      <c r="Q53" s="24"/>
      <c r="R53" s="24"/>
      <c r="S53" s="24"/>
      <c r="T53" s="24"/>
      <c r="U53" s="24"/>
      <c r="V53" s="24"/>
      <c r="W53" s="24"/>
      <c r="X53" s="24"/>
      <c r="Y53" s="24"/>
      <c r="Z53" s="24"/>
      <c r="AA53" s="24"/>
      <c r="AB53" s="24"/>
      <c r="AC53" s="24"/>
      <c r="AD53" s="24"/>
    </row>
    <row r="54" spans="2:30" ht="16.5" customHeight="1">
      <c r="B54" s="3" t="s">
        <v>652</v>
      </c>
      <c r="C54" s="3"/>
      <c r="D54" s="57">
        <v>0</v>
      </c>
      <c r="E54" s="24">
        <v>0</v>
      </c>
      <c r="F54" s="24">
        <v>0</v>
      </c>
      <c r="G54" s="24">
        <v>0</v>
      </c>
      <c r="H54" s="24">
        <v>0</v>
      </c>
      <c r="I54" s="24">
        <v>0</v>
      </c>
      <c r="J54" s="24">
        <v>0</v>
      </c>
      <c r="K54" s="24">
        <v>0</v>
      </c>
      <c r="L54" s="24">
        <v>0</v>
      </c>
      <c r="M54" s="24">
        <v>0</v>
      </c>
      <c r="N54" s="24">
        <v>0</v>
      </c>
      <c r="O54" s="24"/>
      <c r="P54" s="24"/>
      <c r="Q54" s="24"/>
      <c r="R54" s="24"/>
      <c r="S54" s="24"/>
      <c r="T54" s="24"/>
      <c r="U54" s="24"/>
      <c r="V54" s="24"/>
      <c r="W54" s="24"/>
      <c r="X54" s="24"/>
      <c r="Y54" s="24"/>
      <c r="Z54" s="24"/>
      <c r="AA54" s="24"/>
      <c r="AB54" s="24"/>
      <c r="AC54" s="24"/>
      <c r="AD54" s="24"/>
    </row>
    <row r="55" spans="2:30" ht="16.5" customHeight="1">
      <c r="B55" s="3" t="s">
        <v>653</v>
      </c>
      <c r="C55" s="3"/>
      <c r="D55" s="57">
        <v>0</v>
      </c>
      <c r="E55" s="24">
        <v>0</v>
      </c>
      <c r="F55" s="24">
        <v>0</v>
      </c>
      <c r="G55" s="24">
        <v>0</v>
      </c>
      <c r="H55" s="24">
        <v>0</v>
      </c>
      <c r="I55" s="24">
        <v>0</v>
      </c>
      <c r="J55" s="24">
        <v>0</v>
      </c>
      <c r="K55" s="24">
        <v>0</v>
      </c>
      <c r="L55" s="24">
        <v>0</v>
      </c>
      <c r="M55" s="24">
        <v>0</v>
      </c>
      <c r="N55" s="24">
        <v>0</v>
      </c>
      <c r="O55" s="24"/>
      <c r="P55" s="24"/>
      <c r="Q55" s="24"/>
      <c r="R55" s="24"/>
      <c r="S55" s="24"/>
      <c r="T55" s="24"/>
      <c r="U55" s="24"/>
      <c r="V55" s="24"/>
      <c r="W55" s="24"/>
      <c r="X55" s="24"/>
      <c r="Y55" s="24"/>
      <c r="Z55" s="24"/>
      <c r="AA55" s="24"/>
      <c r="AB55" s="24"/>
      <c r="AC55" s="24"/>
      <c r="AD55" s="24"/>
    </row>
    <row r="56" spans="2:30" ht="16.5" customHeight="1">
      <c r="B56" s="3" t="s">
        <v>654</v>
      </c>
      <c r="C56" s="3"/>
      <c r="D56" s="57">
        <v>0</v>
      </c>
      <c r="E56" s="24">
        <v>0</v>
      </c>
      <c r="F56" s="24">
        <v>0</v>
      </c>
      <c r="G56" s="24">
        <v>0</v>
      </c>
      <c r="H56" s="24">
        <v>0</v>
      </c>
      <c r="I56" s="24">
        <v>0</v>
      </c>
      <c r="J56" s="24">
        <v>0</v>
      </c>
      <c r="K56" s="24">
        <v>0</v>
      </c>
      <c r="L56" s="24">
        <v>0</v>
      </c>
      <c r="M56" s="24">
        <v>0</v>
      </c>
      <c r="N56" s="24">
        <v>0</v>
      </c>
      <c r="O56" s="24"/>
      <c r="P56" s="24"/>
      <c r="Q56" s="24"/>
      <c r="R56" s="24"/>
      <c r="S56" s="24"/>
      <c r="T56" s="24"/>
      <c r="U56" s="24"/>
      <c r="V56" s="24"/>
      <c r="W56" s="24"/>
      <c r="X56" s="24"/>
      <c r="Y56" s="24"/>
      <c r="Z56" s="24"/>
      <c r="AA56" s="24"/>
      <c r="AB56" s="24"/>
      <c r="AC56" s="24"/>
      <c r="AD56" s="24"/>
    </row>
    <row r="57" spans="2:30" ht="16.5" customHeight="1">
      <c r="B57" s="3" t="s">
        <v>655</v>
      </c>
      <c r="C57" s="3"/>
      <c r="D57" s="57">
        <v>0</v>
      </c>
      <c r="E57" s="24">
        <v>0</v>
      </c>
      <c r="F57" s="24">
        <v>0</v>
      </c>
      <c r="G57" s="24">
        <v>0</v>
      </c>
      <c r="H57" s="24">
        <v>0</v>
      </c>
      <c r="I57" s="24">
        <v>0</v>
      </c>
      <c r="J57" s="24">
        <v>0</v>
      </c>
      <c r="K57" s="24">
        <v>0</v>
      </c>
      <c r="L57" s="24">
        <v>0</v>
      </c>
      <c r="M57" s="24">
        <v>0</v>
      </c>
      <c r="N57" s="24">
        <v>0</v>
      </c>
      <c r="O57" s="24"/>
      <c r="P57" s="24"/>
      <c r="Q57" s="24"/>
      <c r="R57" s="24"/>
      <c r="S57" s="24"/>
      <c r="T57" s="24"/>
      <c r="U57" s="24"/>
      <c r="V57" s="24"/>
      <c r="W57" s="24"/>
      <c r="X57" s="24"/>
      <c r="Y57" s="24"/>
      <c r="Z57" s="24"/>
      <c r="AA57" s="24"/>
      <c r="AB57" s="24"/>
      <c r="AC57" s="24"/>
      <c r="AD57" s="24"/>
    </row>
    <row r="58" spans="1:14" ht="16.5" customHeight="1">
      <c r="A58" s="58"/>
      <c r="B58" s="58"/>
      <c r="C58" s="137"/>
      <c r="D58" s="14"/>
      <c r="E58" s="14"/>
      <c r="F58" s="14"/>
      <c r="G58" s="14"/>
      <c r="H58" s="14"/>
      <c r="I58" s="14"/>
      <c r="J58" s="14"/>
      <c r="K58" s="14"/>
      <c r="L58" s="14"/>
      <c r="M58" s="14"/>
      <c r="N58" s="14"/>
    </row>
    <row r="59" spans="1:14" ht="16.5" customHeight="1">
      <c r="A59" s="145" t="s">
        <v>260</v>
      </c>
      <c r="C59" s="96"/>
      <c r="D59" s="56"/>
      <c r="E59" s="56"/>
      <c r="F59" s="56"/>
      <c r="G59" s="56"/>
      <c r="H59" s="56"/>
      <c r="I59" s="56"/>
      <c r="J59" s="56"/>
      <c r="K59" s="56"/>
      <c r="L59" s="56"/>
      <c r="M59" s="56"/>
      <c r="N59" s="56"/>
    </row>
    <row r="60" spans="1:14" ht="11.25">
      <c r="A60" s="7" t="s">
        <v>357</v>
      </c>
      <c r="D60" s="9"/>
      <c r="E60" s="9"/>
      <c r="F60" s="9"/>
      <c r="G60" s="9"/>
      <c r="H60" s="9"/>
      <c r="I60" s="9"/>
      <c r="J60" s="9"/>
      <c r="K60" s="9"/>
      <c r="L60" s="9"/>
      <c r="M60" s="9"/>
      <c r="N60" s="9"/>
    </row>
    <row r="61" ht="11.25">
      <c r="C61" s="129"/>
    </row>
    <row r="62" spans="4:14" ht="11.25">
      <c r="D62" s="139"/>
      <c r="E62" s="139"/>
      <c r="F62" s="139"/>
      <c r="G62" s="139"/>
      <c r="H62" s="139"/>
      <c r="I62" s="139"/>
      <c r="J62" s="139"/>
      <c r="K62" s="139"/>
      <c r="L62" s="139"/>
      <c r="M62" s="139"/>
      <c r="N62" s="139"/>
    </row>
  </sheetData>
  <sheetProtection/>
  <mergeCells count="2">
    <mergeCell ref="A4:C4"/>
    <mergeCell ref="A11:C11"/>
  </mergeCells>
  <printOptions/>
  <pageMargins left="0.5905511811023623" right="0.5905511811023623" top="0.5905511811023623" bottom="0.5905511811023623" header="0.1968503937007874" footer="0.1968503937007874"/>
  <pageSetup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2:O63"/>
  <sheetViews>
    <sheetView zoomScalePageLayoutView="0" workbookViewId="0" topLeftCell="A1">
      <selection activeCell="K9" sqref="K9"/>
    </sheetView>
  </sheetViews>
  <sheetFormatPr defaultColWidth="8.875" defaultRowHeight="12.75"/>
  <cols>
    <col min="1" max="2" width="2.125" style="53" customWidth="1"/>
    <col min="3" max="3" width="13.875" style="53" customWidth="1"/>
    <col min="4" max="12" width="10.00390625" style="53" customWidth="1"/>
    <col min="13" max="13" width="9.375" style="53" customWidth="1"/>
    <col min="14" max="14" width="9.75390625" style="53" customWidth="1"/>
    <col min="15" max="16384" width="8.875" style="53" customWidth="1"/>
  </cols>
  <sheetData>
    <row r="1" s="125" customFormat="1" ht="17.25"/>
    <row r="2" spans="1:4" s="127" customFormat="1" ht="14.25">
      <c r="A2" s="126" t="s">
        <v>656</v>
      </c>
      <c r="D2" s="128"/>
    </row>
    <row r="3" spans="2:14" ht="11.25">
      <c r="B3" s="129"/>
      <c r="D3" s="2"/>
      <c r="N3" s="56" t="s">
        <v>619</v>
      </c>
    </row>
    <row r="4" spans="1:14" ht="22.5">
      <c r="A4" s="451" t="s">
        <v>472</v>
      </c>
      <c r="B4" s="451"/>
      <c r="C4" s="452"/>
      <c r="D4" s="131" t="s">
        <v>287</v>
      </c>
      <c r="E4" s="131" t="s">
        <v>106</v>
      </c>
      <c r="F4" s="131" t="s">
        <v>107</v>
      </c>
      <c r="G4" s="131" t="s">
        <v>108</v>
      </c>
      <c r="H4" s="132" t="s">
        <v>620</v>
      </c>
      <c r="I4" s="131" t="s">
        <v>109</v>
      </c>
      <c r="J4" s="131" t="s">
        <v>110</v>
      </c>
      <c r="K4" s="131" t="s">
        <v>111</v>
      </c>
      <c r="L4" s="131" t="s">
        <v>112</v>
      </c>
      <c r="M4" s="132" t="s">
        <v>621</v>
      </c>
      <c r="N4" s="133" t="s">
        <v>622</v>
      </c>
    </row>
    <row r="5" spans="2:14" ht="17.25" customHeight="1">
      <c r="B5" s="3"/>
      <c r="C5" s="17" t="s">
        <v>991</v>
      </c>
      <c r="D5" s="134">
        <v>35387798</v>
      </c>
      <c r="E5" s="134">
        <v>876398</v>
      </c>
      <c r="F5" s="134">
        <v>26943</v>
      </c>
      <c r="G5" s="134">
        <v>6805525</v>
      </c>
      <c r="H5" s="134">
        <v>7903980</v>
      </c>
      <c r="I5" s="134">
        <v>5384098</v>
      </c>
      <c r="J5" s="134">
        <v>602924</v>
      </c>
      <c r="K5" s="134">
        <v>31345</v>
      </c>
      <c r="L5" s="134">
        <v>2923974</v>
      </c>
      <c r="M5" s="134">
        <v>3526</v>
      </c>
      <c r="N5" s="134">
        <v>10829085</v>
      </c>
    </row>
    <row r="6" spans="2:14" ht="17.25" customHeight="1">
      <c r="B6" s="3"/>
      <c r="C6" s="22" t="s">
        <v>775</v>
      </c>
      <c r="D6" s="24">
        <v>36738416</v>
      </c>
      <c r="E6" s="24">
        <v>1014678</v>
      </c>
      <c r="F6" s="24">
        <v>35759</v>
      </c>
      <c r="G6" s="24">
        <v>6714841</v>
      </c>
      <c r="H6" s="24">
        <v>8324792</v>
      </c>
      <c r="I6" s="24">
        <v>5607099</v>
      </c>
      <c r="J6" s="24">
        <v>467000</v>
      </c>
      <c r="K6" s="24">
        <v>51116</v>
      </c>
      <c r="L6" s="24">
        <v>2833416</v>
      </c>
      <c r="M6" s="24">
        <v>195</v>
      </c>
      <c r="N6" s="24">
        <v>11689520</v>
      </c>
    </row>
    <row r="7" spans="2:14" ht="17.25" customHeight="1">
      <c r="B7" s="3"/>
      <c r="C7" s="22" t="s">
        <v>776</v>
      </c>
      <c r="D7" s="24">
        <v>37221969</v>
      </c>
      <c r="E7" s="24">
        <v>768302</v>
      </c>
      <c r="F7" s="24">
        <v>31917</v>
      </c>
      <c r="G7" s="24">
        <v>6384920</v>
      </c>
      <c r="H7" s="24">
        <v>8266125</v>
      </c>
      <c r="I7" s="24">
        <v>5587585</v>
      </c>
      <c r="J7" s="24">
        <v>435157</v>
      </c>
      <c r="K7" s="24">
        <v>100589</v>
      </c>
      <c r="L7" s="24">
        <v>2355380</v>
      </c>
      <c r="M7" s="24">
        <v>804</v>
      </c>
      <c r="N7" s="24">
        <v>13291190</v>
      </c>
    </row>
    <row r="8" spans="2:15" ht="17.25" customHeight="1">
      <c r="B8" s="3"/>
      <c r="C8" s="135" t="s">
        <v>937</v>
      </c>
      <c r="D8" s="57">
        <v>37156332</v>
      </c>
      <c r="E8" s="136">
        <v>721720</v>
      </c>
      <c r="F8" s="136">
        <v>28233</v>
      </c>
      <c r="G8" s="136">
        <v>6121830</v>
      </c>
      <c r="H8" s="136">
        <v>8747782</v>
      </c>
      <c r="I8" s="136">
        <v>5588841</v>
      </c>
      <c r="J8" s="136">
        <v>389996</v>
      </c>
      <c r="K8" s="136">
        <v>47932</v>
      </c>
      <c r="L8" s="136">
        <v>2321027</v>
      </c>
      <c r="M8" s="136">
        <v>276</v>
      </c>
      <c r="N8" s="136">
        <v>13188695</v>
      </c>
      <c r="O8" s="3"/>
    </row>
    <row r="9" spans="2:15" ht="17.25" customHeight="1">
      <c r="B9" s="3"/>
      <c r="C9" s="135" t="s">
        <v>993</v>
      </c>
      <c r="D9" s="57">
        <v>38204782</v>
      </c>
      <c r="E9" s="136">
        <v>788213</v>
      </c>
      <c r="F9" s="136">
        <v>32161</v>
      </c>
      <c r="G9" s="136">
        <v>5401990</v>
      </c>
      <c r="H9" s="136">
        <v>8871228</v>
      </c>
      <c r="I9" s="136">
        <v>5618150</v>
      </c>
      <c r="J9" s="136">
        <v>541991</v>
      </c>
      <c r="K9" s="136">
        <v>54376</v>
      </c>
      <c r="L9" s="136">
        <v>3265918</v>
      </c>
      <c r="M9" s="136">
        <v>25</v>
      </c>
      <c r="N9" s="136">
        <v>13630730</v>
      </c>
      <c r="O9" s="3"/>
    </row>
    <row r="10" spans="2:15" ht="17.25" customHeight="1">
      <c r="B10" s="3"/>
      <c r="C10" s="15"/>
      <c r="D10" s="57"/>
      <c r="E10" s="136"/>
      <c r="F10" s="136"/>
      <c r="G10" s="136"/>
      <c r="H10" s="136"/>
      <c r="I10" s="136"/>
      <c r="J10" s="136"/>
      <c r="K10" s="136"/>
      <c r="L10" s="136"/>
      <c r="M10" s="136"/>
      <c r="N10" s="136"/>
      <c r="O10" s="3"/>
    </row>
    <row r="11" spans="1:15" ht="17.25" customHeight="1">
      <c r="A11" s="453" t="s">
        <v>578</v>
      </c>
      <c r="B11" s="454"/>
      <c r="C11" s="455"/>
      <c r="D11" s="57">
        <v>25089967</v>
      </c>
      <c r="E11" s="136">
        <v>787708</v>
      </c>
      <c r="F11" s="136">
        <v>32161</v>
      </c>
      <c r="G11" s="136">
        <v>1639390</v>
      </c>
      <c r="H11" s="136">
        <v>4463819</v>
      </c>
      <c r="I11" s="136">
        <v>1663985</v>
      </c>
      <c r="J11" s="136">
        <v>382977</v>
      </c>
      <c r="K11" s="136">
        <v>54229</v>
      </c>
      <c r="L11" s="136">
        <v>2434968</v>
      </c>
      <c r="M11" s="136">
        <v>0</v>
      </c>
      <c r="N11" s="136">
        <v>13630730</v>
      </c>
      <c r="O11" s="3"/>
    </row>
    <row r="12" spans="2:15" ht="17.25" customHeight="1">
      <c r="B12" s="3" t="s">
        <v>579</v>
      </c>
      <c r="C12" s="15"/>
      <c r="D12" s="57">
        <v>19622202</v>
      </c>
      <c r="E12" s="136">
        <v>787612</v>
      </c>
      <c r="F12" s="136">
        <v>32161</v>
      </c>
      <c r="G12" s="136">
        <v>755267</v>
      </c>
      <c r="H12" s="136">
        <v>1873667</v>
      </c>
      <c r="I12" s="136">
        <v>620084</v>
      </c>
      <c r="J12" s="136">
        <v>336693</v>
      </c>
      <c r="K12" s="136">
        <v>54229</v>
      </c>
      <c r="L12" s="136">
        <v>2160349</v>
      </c>
      <c r="M12" s="136">
        <v>0</v>
      </c>
      <c r="N12" s="136">
        <v>13002140</v>
      </c>
      <c r="O12" s="3"/>
    </row>
    <row r="13" spans="2:15" ht="17.25" customHeight="1">
      <c r="B13" s="3" t="s">
        <v>575</v>
      </c>
      <c r="C13" s="15"/>
      <c r="D13" s="57">
        <v>5467765</v>
      </c>
      <c r="E13" s="136">
        <v>96</v>
      </c>
      <c r="F13" s="136">
        <v>0</v>
      </c>
      <c r="G13" s="136">
        <v>884123</v>
      </c>
      <c r="H13" s="136">
        <v>2590152</v>
      </c>
      <c r="I13" s="136">
        <v>1043901</v>
      </c>
      <c r="J13" s="136">
        <v>46284</v>
      </c>
      <c r="K13" s="136">
        <v>0</v>
      </c>
      <c r="L13" s="136">
        <v>274619</v>
      </c>
      <c r="M13" s="136">
        <v>0</v>
      </c>
      <c r="N13" s="136">
        <v>628590</v>
      </c>
      <c r="O13" s="3"/>
    </row>
    <row r="14" spans="2:14" ht="17.25" customHeight="1">
      <c r="B14" s="3"/>
      <c r="C14" s="15" t="s">
        <v>580</v>
      </c>
      <c r="D14" s="57">
        <v>289808</v>
      </c>
      <c r="E14" s="24">
        <v>0</v>
      </c>
      <c r="F14" s="24">
        <v>0</v>
      </c>
      <c r="G14" s="24">
        <v>0</v>
      </c>
      <c r="H14" s="24">
        <v>531</v>
      </c>
      <c r="I14" s="24">
        <v>289277</v>
      </c>
      <c r="J14" s="24">
        <v>0</v>
      </c>
      <c r="K14" s="24">
        <v>0</v>
      </c>
      <c r="L14" s="24">
        <v>0</v>
      </c>
      <c r="M14" s="24">
        <v>0</v>
      </c>
      <c r="N14" s="24">
        <v>0</v>
      </c>
    </row>
    <row r="15" spans="2:14" ht="17.25" customHeight="1">
      <c r="B15" s="3"/>
      <c r="C15" s="15" t="s">
        <v>581</v>
      </c>
      <c r="D15" s="57">
        <v>1765361</v>
      </c>
      <c r="E15" s="24">
        <v>96</v>
      </c>
      <c r="F15" s="24">
        <v>0</v>
      </c>
      <c r="G15" s="24">
        <v>133177</v>
      </c>
      <c r="H15" s="24">
        <v>689324</v>
      </c>
      <c r="I15" s="24">
        <v>71305</v>
      </c>
      <c r="J15" s="24">
        <v>8620</v>
      </c>
      <c r="K15" s="24">
        <v>0</v>
      </c>
      <c r="L15" s="24">
        <v>234249</v>
      </c>
      <c r="M15" s="24">
        <v>0</v>
      </c>
      <c r="N15" s="24">
        <v>628590</v>
      </c>
    </row>
    <row r="16" spans="2:14" ht="17.25" customHeight="1">
      <c r="B16" s="3"/>
      <c r="C16" s="15" t="s">
        <v>582</v>
      </c>
      <c r="D16" s="57">
        <v>2572371</v>
      </c>
      <c r="E16" s="24">
        <v>0</v>
      </c>
      <c r="F16" s="24">
        <v>0</v>
      </c>
      <c r="G16" s="24">
        <v>750946</v>
      </c>
      <c r="H16" s="24">
        <v>1600048</v>
      </c>
      <c r="I16" s="24">
        <v>185937</v>
      </c>
      <c r="J16" s="24">
        <v>0</v>
      </c>
      <c r="K16" s="24">
        <v>0</v>
      </c>
      <c r="L16" s="24">
        <v>35440</v>
      </c>
      <c r="M16" s="24">
        <v>0</v>
      </c>
      <c r="N16" s="24">
        <v>0</v>
      </c>
    </row>
    <row r="17" spans="2:14" ht="17.25" customHeight="1">
      <c r="B17" s="3"/>
      <c r="C17" s="15" t="s">
        <v>583</v>
      </c>
      <c r="D17" s="57">
        <v>825014</v>
      </c>
      <c r="E17" s="24">
        <v>0</v>
      </c>
      <c r="F17" s="24">
        <v>0</v>
      </c>
      <c r="G17" s="24">
        <v>0</v>
      </c>
      <c r="H17" s="24">
        <v>299960</v>
      </c>
      <c r="I17" s="24">
        <v>487390</v>
      </c>
      <c r="J17" s="24">
        <v>37664</v>
      </c>
      <c r="K17" s="24">
        <v>0</v>
      </c>
      <c r="L17" s="24">
        <v>0</v>
      </c>
      <c r="M17" s="24">
        <v>0</v>
      </c>
      <c r="N17" s="24">
        <v>0</v>
      </c>
    </row>
    <row r="18" spans="2:14" ht="17.25" customHeight="1">
      <c r="B18" s="3"/>
      <c r="C18" s="15" t="s">
        <v>584</v>
      </c>
      <c r="D18" s="57">
        <v>15211</v>
      </c>
      <c r="E18" s="24">
        <v>0</v>
      </c>
      <c r="F18" s="24">
        <v>0</v>
      </c>
      <c r="G18" s="24">
        <v>0</v>
      </c>
      <c r="H18" s="24">
        <v>289</v>
      </c>
      <c r="I18" s="24">
        <v>9992</v>
      </c>
      <c r="J18" s="24">
        <v>0</v>
      </c>
      <c r="K18" s="24">
        <v>0</v>
      </c>
      <c r="L18" s="24">
        <v>4930</v>
      </c>
      <c r="M18" s="24">
        <v>0</v>
      </c>
      <c r="N18" s="24">
        <v>0</v>
      </c>
    </row>
    <row r="19" spans="1:14" ht="17.25" customHeight="1">
      <c r="A19" s="53" t="s">
        <v>261</v>
      </c>
      <c r="B19" s="3"/>
      <c r="C19" s="15"/>
      <c r="D19" s="57">
        <v>9975553</v>
      </c>
      <c r="E19" s="24">
        <v>500</v>
      </c>
      <c r="F19" s="24">
        <v>0</v>
      </c>
      <c r="G19" s="24">
        <v>3740730</v>
      </c>
      <c r="H19" s="24">
        <v>4344948</v>
      </c>
      <c r="I19" s="24">
        <v>936669</v>
      </c>
      <c r="J19" s="24">
        <v>130760</v>
      </c>
      <c r="K19" s="24">
        <v>35</v>
      </c>
      <c r="L19" s="24">
        <v>821911</v>
      </c>
      <c r="M19" s="24">
        <v>0</v>
      </c>
      <c r="N19" s="24">
        <v>0</v>
      </c>
    </row>
    <row r="20" spans="2:14" ht="17.25" customHeight="1">
      <c r="B20" s="3" t="s">
        <v>105</v>
      </c>
      <c r="C20" s="15"/>
      <c r="D20" s="57">
        <v>1268956</v>
      </c>
      <c r="E20" s="24">
        <v>500</v>
      </c>
      <c r="F20" s="24">
        <v>0</v>
      </c>
      <c r="G20" s="24">
        <v>369542</v>
      </c>
      <c r="H20" s="24">
        <v>415668</v>
      </c>
      <c r="I20" s="24">
        <v>40828</v>
      </c>
      <c r="J20" s="24">
        <v>6450</v>
      </c>
      <c r="K20" s="24">
        <v>0</v>
      </c>
      <c r="L20" s="24">
        <v>435968</v>
      </c>
      <c r="M20" s="24">
        <v>0</v>
      </c>
      <c r="N20" s="24">
        <v>0</v>
      </c>
    </row>
    <row r="21" spans="2:14" ht="17.25" customHeight="1">
      <c r="B21" s="3"/>
      <c r="C21" s="15" t="s">
        <v>585</v>
      </c>
      <c r="D21" s="57">
        <v>1148324</v>
      </c>
      <c r="E21" s="24">
        <v>0</v>
      </c>
      <c r="F21" s="24">
        <v>0</v>
      </c>
      <c r="G21" s="24">
        <v>274825</v>
      </c>
      <c r="H21" s="24">
        <v>403759</v>
      </c>
      <c r="I21" s="24">
        <v>40828</v>
      </c>
      <c r="J21" s="24">
        <v>6450</v>
      </c>
      <c r="K21" s="24">
        <v>0</v>
      </c>
      <c r="L21" s="24">
        <v>422462</v>
      </c>
      <c r="M21" s="24">
        <v>0</v>
      </c>
      <c r="N21" s="24">
        <v>0</v>
      </c>
    </row>
    <row r="22" spans="2:14" ht="17.25" customHeight="1">
      <c r="B22" s="3"/>
      <c r="C22" s="15" t="s">
        <v>623</v>
      </c>
      <c r="D22" s="57">
        <v>120632</v>
      </c>
      <c r="E22" s="24">
        <v>500</v>
      </c>
      <c r="F22" s="24">
        <v>0</v>
      </c>
      <c r="G22" s="24">
        <v>94717</v>
      </c>
      <c r="H22" s="24">
        <v>11909</v>
      </c>
      <c r="I22" s="24">
        <v>0</v>
      </c>
      <c r="J22" s="24">
        <v>0</v>
      </c>
      <c r="K22" s="24">
        <v>0</v>
      </c>
      <c r="L22" s="24">
        <v>13506</v>
      </c>
      <c r="M22" s="24">
        <v>0</v>
      </c>
      <c r="N22" s="24">
        <v>0</v>
      </c>
    </row>
    <row r="23" spans="2:14" ht="17.25" customHeight="1">
      <c r="B23" s="3"/>
      <c r="C23" s="15" t="s">
        <v>624</v>
      </c>
      <c r="D23" s="57">
        <v>0</v>
      </c>
      <c r="E23" s="24">
        <v>0</v>
      </c>
      <c r="F23" s="24">
        <v>0</v>
      </c>
      <c r="G23" s="24">
        <v>0</v>
      </c>
      <c r="H23" s="24">
        <v>0</v>
      </c>
      <c r="I23" s="24">
        <v>0</v>
      </c>
      <c r="J23" s="24">
        <v>0</v>
      </c>
      <c r="K23" s="24">
        <v>0</v>
      </c>
      <c r="L23" s="24">
        <v>0</v>
      </c>
      <c r="M23" s="24">
        <v>0</v>
      </c>
      <c r="N23" s="24">
        <v>0</v>
      </c>
    </row>
    <row r="24" spans="2:14" ht="17.25" customHeight="1">
      <c r="B24" s="3" t="s">
        <v>576</v>
      </c>
      <c r="C24" s="15"/>
      <c r="D24" s="57">
        <v>8706597</v>
      </c>
      <c r="E24" s="24">
        <v>0</v>
      </c>
      <c r="F24" s="24">
        <v>0</v>
      </c>
      <c r="G24" s="24">
        <v>3371188</v>
      </c>
      <c r="H24" s="24">
        <v>3929280</v>
      </c>
      <c r="I24" s="24">
        <v>895841</v>
      </c>
      <c r="J24" s="24">
        <v>124310</v>
      </c>
      <c r="K24" s="24">
        <v>35</v>
      </c>
      <c r="L24" s="24">
        <v>385943</v>
      </c>
      <c r="M24" s="24">
        <v>0</v>
      </c>
      <c r="N24" s="24">
        <v>0</v>
      </c>
    </row>
    <row r="25" spans="2:14" ht="17.25" customHeight="1">
      <c r="B25" s="3"/>
      <c r="C25" s="15" t="s">
        <v>625</v>
      </c>
      <c r="D25" s="57">
        <v>10222</v>
      </c>
      <c r="E25" s="24">
        <v>0</v>
      </c>
      <c r="F25" s="24">
        <v>0</v>
      </c>
      <c r="G25" s="24">
        <v>0</v>
      </c>
      <c r="H25" s="24">
        <v>10222</v>
      </c>
      <c r="I25" s="24">
        <v>0</v>
      </c>
      <c r="J25" s="24">
        <v>0</v>
      </c>
      <c r="K25" s="24">
        <v>0</v>
      </c>
      <c r="L25" s="24">
        <v>0</v>
      </c>
      <c r="M25" s="24">
        <v>0</v>
      </c>
      <c r="N25" s="24">
        <v>0</v>
      </c>
    </row>
    <row r="26" spans="2:14" ht="17.25" customHeight="1">
      <c r="B26" s="3"/>
      <c r="C26" s="15" t="s">
        <v>626</v>
      </c>
      <c r="D26" s="57">
        <v>3919033</v>
      </c>
      <c r="E26" s="24">
        <v>0</v>
      </c>
      <c r="F26" s="24">
        <v>0</v>
      </c>
      <c r="G26" s="24">
        <v>3219528</v>
      </c>
      <c r="H26" s="24">
        <v>151592</v>
      </c>
      <c r="I26" s="24">
        <v>320716</v>
      </c>
      <c r="J26" s="24">
        <v>13385</v>
      </c>
      <c r="K26" s="24">
        <v>35</v>
      </c>
      <c r="L26" s="24">
        <v>213777</v>
      </c>
      <c r="M26" s="24">
        <v>0</v>
      </c>
      <c r="N26" s="24">
        <v>0</v>
      </c>
    </row>
    <row r="27" spans="2:14" ht="17.25" customHeight="1">
      <c r="B27" s="3"/>
      <c r="C27" s="15" t="s">
        <v>627</v>
      </c>
      <c r="D27" s="57">
        <v>4086808</v>
      </c>
      <c r="E27" s="24">
        <v>0</v>
      </c>
      <c r="F27" s="24">
        <v>0</v>
      </c>
      <c r="G27" s="24">
        <v>148160</v>
      </c>
      <c r="H27" s="24">
        <v>3672288</v>
      </c>
      <c r="I27" s="24">
        <v>152234</v>
      </c>
      <c r="J27" s="24">
        <v>110925</v>
      </c>
      <c r="K27" s="24">
        <v>0</v>
      </c>
      <c r="L27" s="24">
        <v>3201</v>
      </c>
      <c r="M27" s="24">
        <v>0</v>
      </c>
      <c r="N27" s="24">
        <v>0</v>
      </c>
    </row>
    <row r="28" spans="2:14" ht="17.25" customHeight="1">
      <c r="B28" s="3"/>
      <c r="C28" s="15" t="s">
        <v>628</v>
      </c>
      <c r="D28" s="57">
        <v>437240</v>
      </c>
      <c r="E28" s="24">
        <v>0</v>
      </c>
      <c r="F28" s="24">
        <v>0</v>
      </c>
      <c r="G28" s="24">
        <v>0</v>
      </c>
      <c r="H28" s="24">
        <v>10800</v>
      </c>
      <c r="I28" s="24">
        <v>409491</v>
      </c>
      <c r="J28" s="24">
        <v>0</v>
      </c>
      <c r="K28" s="24">
        <v>0</v>
      </c>
      <c r="L28" s="24">
        <v>16949</v>
      </c>
      <c r="M28" s="24">
        <v>0</v>
      </c>
      <c r="N28" s="24">
        <v>0</v>
      </c>
    </row>
    <row r="29" spans="2:14" ht="17.25" customHeight="1">
      <c r="B29" s="3"/>
      <c r="C29" s="15" t="s">
        <v>629</v>
      </c>
      <c r="D29" s="57">
        <v>242344</v>
      </c>
      <c r="E29" s="24">
        <v>0</v>
      </c>
      <c r="F29" s="24">
        <v>0</v>
      </c>
      <c r="G29" s="24">
        <v>0</v>
      </c>
      <c r="H29" s="24">
        <v>84378</v>
      </c>
      <c r="I29" s="24">
        <v>5950</v>
      </c>
      <c r="J29" s="24">
        <v>0</v>
      </c>
      <c r="K29" s="24">
        <v>0</v>
      </c>
      <c r="L29" s="24">
        <v>152016</v>
      </c>
      <c r="M29" s="24">
        <v>0</v>
      </c>
      <c r="N29" s="24">
        <v>0</v>
      </c>
    </row>
    <row r="30" spans="2:14" ht="17.25" customHeight="1">
      <c r="B30" s="3"/>
      <c r="C30" s="15" t="s">
        <v>630</v>
      </c>
      <c r="D30" s="57">
        <v>10950</v>
      </c>
      <c r="E30" s="24">
        <v>0</v>
      </c>
      <c r="F30" s="24">
        <v>0</v>
      </c>
      <c r="G30" s="24">
        <v>3500</v>
      </c>
      <c r="H30" s="24">
        <v>0</v>
      </c>
      <c r="I30" s="24">
        <v>7450</v>
      </c>
      <c r="J30" s="24">
        <v>0</v>
      </c>
      <c r="K30" s="24">
        <v>0</v>
      </c>
      <c r="L30" s="24">
        <v>0</v>
      </c>
      <c r="M30" s="24">
        <v>0</v>
      </c>
      <c r="N30" s="24">
        <v>0</v>
      </c>
    </row>
    <row r="31" spans="1:14" ht="17.25" customHeight="1">
      <c r="A31" s="53" t="s">
        <v>262</v>
      </c>
      <c r="B31" s="3"/>
      <c r="C31" s="15"/>
      <c r="D31" s="57">
        <v>3139262</v>
      </c>
      <c r="E31" s="24">
        <v>5</v>
      </c>
      <c r="F31" s="24">
        <v>0</v>
      </c>
      <c r="G31" s="24">
        <v>21870</v>
      </c>
      <c r="H31" s="24">
        <v>62461</v>
      </c>
      <c r="I31" s="24">
        <v>3017496</v>
      </c>
      <c r="J31" s="24">
        <v>28254</v>
      </c>
      <c r="K31" s="24">
        <v>112</v>
      </c>
      <c r="L31" s="24">
        <v>9039</v>
      </c>
      <c r="M31" s="24">
        <v>25</v>
      </c>
      <c r="N31" s="24">
        <v>0</v>
      </c>
    </row>
    <row r="32" spans="2:14" ht="17.25" customHeight="1">
      <c r="B32" s="3" t="s">
        <v>631</v>
      </c>
      <c r="C32" s="15"/>
      <c r="D32" s="57">
        <v>0</v>
      </c>
      <c r="E32" s="24">
        <v>0</v>
      </c>
      <c r="F32" s="24">
        <v>0</v>
      </c>
      <c r="G32" s="24">
        <v>0</v>
      </c>
      <c r="H32" s="24">
        <v>0</v>
      </c>
      <c r="I32" s="24">
        <v>0</v>
      </c>
      <c r="J32" s="24">
        <v>0</v>
      </c>
      <c r="K32" s="24">
        <v>0</v>
      </c>
      <c r="L32" s="24">
        <v>0</v>
      </c>
      <c r="M32" s="24">
        <v>0</v>
      </c>
      <c r="N32" s="24">
        <v>0</v>
      </c>
    </row>
    <row r="33" spans="2:14" ht="17.25" customHeight="1">
      <c r="B33" s="3" t="s">
        <v>632</v>
      </c>
      <c r="C33" s="15"/>
      <c r="D33" s="57">
        <v>206</v>
      </c>
      <c r="E33" s="24">
        <v>0</v>
      </c>
      <c r="F33" s="24">
        <v>0</v>
      </c>
      <c r="G33" s="24">
        <v>0</v>
      </c>
      <c r="H33" s="24">
        <v>0</v>
      </c>
      <c r="I33" s="24">
        <v>206</v>
      </c>
      <c r="J33" s="24">
        <v>0</v>
      </c>
      <c r="K33" s="24">
        <v>0</v>
      </c>
      <c r="L33" s="24">
        <v>0</v>
      </c>
      <c r="M33" s="24">
        <v>0</v>
      </c>
      <c r="N33" s="24">
        <v>0</v>
      </c>
    </row>
    <row r="34" spans="2:14" ht="17.25" customHeight="1">
      <c r="B34" s="3" t="s">
        <v>633</v>
      </c>
      <c r="C34" s="15"/>
      <c r="D34" s="57">
        <v>57701</v>
      </c>
      <c r="E34" s="24">
        <v>0</v>
      </c>
      <c r="F34" s="24">
        <v>0</v>
      </c>
      <c r="G34" s="24">
        <v>0</v>
      </c>
      <c r="H34" s="24">
        <v>57701</v>
      </c>
      <c r="I34" s="24">
        <v>0</v>
      </c>
      <c r="J34" s="24">
        <v>0</v>
      </c>
      <c r="K34" s="24">
        <v>0</v>
      </c>
      <c r="L34" s="24">
        <v>0</v>
      </c>
      <c r="M34" s="24">
        <v>0</v>
      </c>
      <c r="N34" s="24">
        <v>0</v>
      </c>
    </row>
    <row r="35" spans="2:14" ht="17.25" customHeight="1">
      <c r="B35" s="3" t="s">
        <v>634</v>
      </c>
      <c r="C35" s="15"/>
      <c r="D35" s="57">
        <v>0</v>
      </c>
      <c r="E35" s="24">
        <v>0</v>
      </c>
      <c r="F35" s="24">
        <v>0</v>
      </c>
      <c r="G35" s="24">
        <v>0</v>
      </c>
      <c r="H35" s="24">
        <v>0</v>
      </c>
      <c r="I35" s="24">
        <v>0</v>
      </c>
      <c r="J35" s="24">
        <v>0</v>
      </c>
      <c r="K35" s="24">
        <v>0</v>
      </c>
      <c r="L35" s="24">
        <v>0</v>
      </c>
      <c r="M35" s="24">
        <v>0</v>
      </c>
      <c r="N35" s="24">
        <v>0</v>
      </c>
    </row>
    <row r="36" spans="2:14" ht="17.25" customHeight="1">
      <c r="B36" s="3" t="s">
        <v>635</v>
      </c>
      <c r="C36" s="15"/>
      <c r="D36" s="57">
        <v>3008845</v>
      </c>
      <c r="E36" s="24">
        <v>0</v>
      </c>
      <c r="F36" s="24">
        <v>0</v>
      </c>
      <c r="G36" s="24">
        <v>14100</v>
      </c>
      <c r="H36" s="24">
        <v>3149</v>
      </c>
      <c r="I36" s="24">
        <v>2969912</v>
      </c>
      <c r="J36" s="24">
        <v>21684</v>
      </c>
      <c r="K36" s="24">
        <v>0</v>
      </c>
      <c r="L36" s="24">
        <v>0</v>
      </c>
      <c r="M36" s="24">
        <v>0</v>
      </c>
      <c r="N36" s="24">
        <v>0</v>
      </c>
    </row>
    <row r="37" spans="2:14" ht="17.25" customHeight="1">
      <c r="B37" s="3" t="s">
        <v>636</v>
      </c>
      <c r="C37" s="15"/>
      <c r="D37" s="57">
        <v>0</v>
      </c>
      <c r="E37" s="24">
        <v>0</v>
      </c>
      <c r="F37" s="24">
        <v>0</v>
      </c>
      <c r="G37" s="24">
        <v>0</v>
      </c>
      <c r="H37" s="24">
        <v>0</v>
      </c>
      <c r="I37" s="24">
        <v>0</v>
      </c>
      <c r="J37" s="24">
        <v>0</v>
      </c>
      <c r="K37" s="24">
        <v>0</v>
      </c>
      <c r="L37" s="24">
        <v>0</v>
      </c>
      <c r="M37" s="24">
        <v>0</v>
      </c>
      <c r="N37" s="24">
        <v>0</v>
      </c>
    </row>
    <row r="38" spans="2:14" ht="17.25" customHeight="1">
      <c r="B38" s="3" t="s">
        <v>637</v>
      </c>
      <c r="C38" s="15"/>
      <c r="D38" s="57">
        <v>42756</v>
      </c>
      <c r="E38" s="24">
        <v>0</v>
      </c>
      <c r="F38" s="24">
        <v>0</v>
      </c>
      <c r="G38" s="24">
        <v>0</v>
      </c>
      <c r="H38" s="24">
        <v>1610</v>
      </c>
      <c r="I38" s="24">
        <v>38106</v>
      </c>
      <c r="J38" s="24">
        <v>0</v>
      </c>
      <c r="K38" s="24">
        <v>0</v>
      </c>
      <c r="L38" s="24">
        <v>3015</v>
      </c>
      <c r="M38" s="24">
        <v>25</v>
      </c>
      <c r="N38" s="24">
        <v>0</v>
      </c>
    </row>
    <row r="39" spans="2:14" ht="17.25" customHeight="1">
      <c r="B39" s="3" t="s">
        <v>638</v>
      </c>
      <c r="C39" s="15"/>
      <c r="D39" s="57">
        <v>1</v>
      </c>
      <c r="E39" s="24">
        <v>0</v>
      </c>
      <c r="F39" s="24">
        <v>0</v>
      </c>
      <c r="G39" s="24">
        <v>0</v>
      </c>
      <c r="H39" s="24">
        <v>1</v>
      </c>
      <c r="I39" s="24">
        <v>0</v>
      </c>
      <c r="J39" s="24">
        <v>0</v>
      </c>
      <c r="K39" s="24">
        <v>0</v>
      </c>
      <c r="L39" s="24">
        <v>0</v>
      </c>
      <c r="M39" s="24">
        <v>0</v>
      </c>
      <c r="N39" s="24">
        <v>0</v>
      </c>
    </row>
    <row r="40" spans="2:14" ht="17.25" customHeight="1">
      <c r="B40" s="3" t="s">
        <v>303</v>
      </c>
      <c r="C40" s="15"/>
      <c r="D40" s="57">
        <v>0</v>
      </c>
      <c r="E40" s="24">
        <v>0</v>
      </c>
      <c r="F40" s="24">
        <v>0</v>
      </c>
      <c r="G40" s="24">
        <v>0</v>
      </c>
      <c r="H40" s="24">
        <v>0</v>
      </c>
      <c r="I40" s="24">
        <v>0</v>
      </c>
      <c r="J40" s="24">
        <v>0</v>
      </c>
      <c r="K40" s="24">
        <v>0</v>
      </c>
      <c r="L40" s="24">
        <v>0</v>
      </c>
      <c r="M40" s="24">
        <v>0</v>
      </c>
      <c r="N40" s="24">
        <v>0</v>
      </c>
    </row>
    <row r="41" spans="2:14" ht="17.25" customHeight="1">
      <c r="B41" s="3" t="s">
        <v>639</v>
      </c>
      <c r="C41" s="15"/>
      <c r="D41" s="57">
        <v>0</v>
      </c>
      <c r="E41" s="24">
        <v>0</v>
      </c>
      <c r="F41" s="24">
        <v>0</v>
      </c>
      <c r="G41" s="24">
        <v>0</v>
      </c>
      <c r="H41" s="24">
        <v>0</v>
      </c>
      <c r="I41" s="24">
        <v>0</v>
      </c>
      <c r="J41" s="24">
        <v>0</v>
      </c>
      <c r="K41" s="24">
        <v>0</v>
      </c>
      <c r="L41" s="24">
        <v>0</v>
      </c>
      <c r="M41" s="24">
        <v>0</v>
      </c>
      <c r="N41" s="24">
        <v>0</v>
      </c>
    </row>
    <row r="42" spans="2:14" ht="17.25" customHeight="1">
      <c r="B42" s="3" t="s">
        <v>640</v>
      </c>
      <c r="C42" s="15"/>
      <c r="D42" s="57">
        <v>6024</v>
      </c>
      <c r="E42" s="24">
        <v>0</v>
      </c>
      <c r="F42" s="24">
        <v>0</v>
      </c>
      <c r="G42" s="24">
        <v>0</v>
      </c>
      <c r="H42" s="24">
        <v>0</v>
      </c>
      <c r="I42" s="24">
        <v>0</v>
      </c>
      <c r="J42" s="24">
        <v>0</v>
      </c>
      <c r="K42" s="24">
        <v>0</v>
      </c>
      <c r="L42" s="24">
        <v>6024</v>
      </c>
      <c r="M42" s="24">
        <v>0</v>
      </c>
      <c r="N42" s="24">
        <v>0</v>
      </c>
    </row>
    <row r="43" spans="2:14" ht="17.25" customHeight="1">
      <c r="B43" s="3" t="s">
        <v>641</v>
      </c>
      <c r="C43" s="15"/>
      <c r="D43" s="57">
        <v>0</v>
      </c>
      <c r="E43" s="24">
        <v>0</v>
      </c>
      <c r="F43" s="24">
        <v>0</v>
      </c>
      <c r="G43" s="24">
        <v>0</v>
      </c>
      <c r="H43" s="24">
        <v>0</v>
      </c>
      <c r="I43" s="24">
        <v>0</v>
      </c>
      <c r="J43" s="24">
        <v>0</v>
      </c>
      <c r="K43" s="24">
        <v>0</v>
      </c>
      <c r="L43" s="24">
        <v>0</v>
      </c>
      <c r="M43" s="24">
        <v>0</v>
      </c>
      <c r="N43" s="24">
        <v>0</v>
      </c>
    </row>
    <row r="44" spans="2:14" ht="17.25" customHeight="1">
      <c r="B44" s="3" t="s">
        <v>642</v>
      </c>
      <c r="C44" s="15"/>
      <c r="D44" s="57">
        <v>0</v>
      </c>
      <c r="E44" s="24">
        <v>0</v>
      </c>
      <c r="F44" s="24">
        <v>0</v>
      </c>
      <c r="G44" s="24">
        <v>0</v>
      </c>
      <c r="H44" s="24">
        <v>0</v>
      </c>
      <c r="I44" s="24">
        <v>0</v>
      </c>
      <c r="J44" s="24">
        <v>0</v>
      </c>
      <c r="K44" s="24">
        <v>0</v>
      </c>
      <c r="L44" s="24">
        <v>0</v>
      </c>
      <c r="M44" s="24">
        <v>0</v>
      </c>
      <c r="N44" s="24">
        <v>0</v>
      </c>
    </row>
    <row r="45" spans="2:14" ht="17.25" customHeight="1">
      <c r="B45" s="3" t="s">
        <v>643</v>
      </c>
      <c r="C45" s="15"/>
      <c r="D45" s="57">
        <v>0</v>
      </c>
      <c r="E45" s="24">
        <v>0</v>
      </c>
      <c r="F45" s="24">
        <v>0</v>
      </c>
      <c r="G45" s="24">
        <v>0</v>
      </c>
      <c r="H45" s="24">
        <v>0</v>
      </c>
      <c r="I45" s="24">
        <v>0</v>
      </c>
      <c r="J45" s="24">
        <v>0</v>
      </c>
      <c r="K45" s="24">
        <v>0</v>
      </c>
      <c r="L45" s="24">
        <v>0</v>
      </c>
      <c r="M45" s="24">
        <v>0</v>
      </c>
      <c r="N45" s="24">
        <v>0</v>
      </c>
    </row>
    <row r="46" spans="2:14" ht="17.25" customHeight="1">
      <c r="B46" s="3" t="s">
        <v>644</v>
      </c>
      <c r="C46" s="15"/>
      <c r="D46" s="57">
        <v>0</v>
      </c>
      <c r="E46" s="24">
        <v>0</v>
      </c>
      <c r="F46" s="24">
        <v>0</v>
      </c>
      <c r="G46" s="24">
        <v>0</v>
      </c>
      <c r="H46" s="24">
        <v>0</v>
      </c>
      <c r="I46" s="24">
        <v>0</v>
      </c>
      <c r="J46" s="24">
        <v>0</v>
      </c>
      <c r="K46" s="24">
        <v>0</v>
      </c>
      <c r="L46" s="24">
        <v>0</v>
      </c>
      <c r="M46" s="24">
        <v>0</v>
      </c>
      <c r="N46" s="24">
        <v>0</v>
      </c>
    </row>
    <row r="47" spans="2:14" ht="17.25" customHeight="1">
      <c r="B47" s="3" t="s">
        <v>645</v>
      </c>
      <c r="C47" s="15"/>
      <c r="D47" s="57">
        <v>0</v>
      </c>
      <c r="E47" s="24">
        <v>0</v>
      </c>
      <c r="F47" s="24">
        <v>0</v>
      </c>
      <c r="G47" s="24">
        <v>0</v>
      </c>
      <c r="H47" s="24">
        <v>0</v>
      </c>
      <c r="I47" s="24">
        <v>0</v>
      </c>
      <c r="J47" s="24">
        <v>0</v>
      </c>
      <c r="K47" s="24">
        <v>0</v>
      </c>
      <c r="L47" s="24">
        <v>0</v>
      </c>
      <c r="M47" s="24">
        <v>0</v>
      </c>
      <c r="N47" s="24">
        <v>0</v>
      </c>
    </row>
    <row r="48" spans="2:14" ht="17.25" customHeight="1">
      <c r="B48" s="3" t="s">
        <v>646</v>
      </c>
      <c r="C48" s="15"/>
      <c r="D48" s="57">
        <v>12000</v>
      </c>
      <c r="E48" s="24">
        <v>0</v>
      </c>
      <c r="F48" s="24">
        <v>0</v>
      </c>
      <c r="G48" s="24">
        <v>7770</v>
      </c>
      <c r="H48" s="24">
        <v>0</v>
      </c>
      <c r="I48" s="24">
        <v>4230</v>
      </c>
      <c r="J48" s="24">
        <v>0</v>
      </c>
      <c r="K48" s="24">
        <v>0</v>
      </c>
      <c r="L48" s="24">
        <v>0</v>
      </c>
      <c r="M48" s="24">
        <v>0</v>
      </c>
      <c r="N48" s="24">
        <v>0</v>
      </c>
    </row>
    <row r="49" spans="2:14" ht="17.25" customHeight="1">
      <c r="B49" s="3" t="s">
        <v>647</v>
      </c>
      <c r="C49" s="15"/>
      <c r="D49" s="57">
        <v>0</v>
      </c>
      <c r="E49" s="24">
        <v>0</v>
      </c>
      <c r="F49" s="24">
        <v>0</v>
      </c>
      <c r="G49" s="24">
        <v>0</v>
      </c>
      <c r="H49" s="24">
        <v>0</v>
      </c>
      <c r="I49" s="24">
        <v>0</v>
      </c>
      <c r="J49" s="24">
        <v>0</v>
      </c>
      <c r="K49" s="24">
        <v>0</v>
      </c>
      <c r="L49" s="24">
        <v>0</v>
      </c>
      <c r="M49" s="24">
        <v>0</v>
      </c>
      <c r="N49" s="24">
        <v>0</v>
      </c>
    </row>
    <row r="50" spans="2:14" ht="17.25" customHeight="1">
      <c r="B50" s="3" t="s">
        <v>648</v>
      </c>
      <c r="C50" s="15"/>
      <c r="D50" s="57">
        <v>0</v>
      </c>
      <c r="E50" s="24">
        <v>0</v>
      </c>
      <c r="F50" s="24">
        <v>0</v>
      </c>
      <c r="G50" s="24">
        <v>0</v>
      </c>
      <c r="H50" s="24">
        <v>0</v>
      </c>
      <c r="I50" s="24">
        <v>0</v>
      </c>
      <c r="J50" s="24">
        <v>0</v>
      </c>
      <c r="K50" s="24">
        <v>0</v>
      </c>
      <c r="L50" s="24">
        <v>0</v>
      </c>
      <c r="M50" s="24">
        <v>0</v>
      </c>
      <c r="N50" s="24">
        <v>0</v>
      </c>
    </row>
    <row r="51" spans="2:14" ht="17.25" customHeight="1">
      <c r="B51" s="3" t="s">
        <v>649</v>
      </c>
      <c r="C51" s="15"/>
      <c r="D51" s="57">
        <v>0</v>
      </c>
      <c r="E51" s="24">
        <v>0</v>
      </c>
      <c r="F51" s="24">
        <v>0</v>
      </c>
      <c r="G51" s="24">
        <v>0</v>
      </c>
      <c r="H51" s="24">
        <v>0</v>
      </c>
      <c r="I51" s="24">
        <v>0</v>
      </c>
      <c r="J51" s="24">
        <v>0</v>
      </c>
      <c r="K51" s="24">
        <v>0</v>
      </c>
      <c r="L51" s="24">
        <v>0</v>
      </c>
      <c r="M51" s="24">
        <v>0</v>
      </c>
      <c r="N51" s="24">
        <v>0</v>
      </c>
    </row>
    <row r="52" spans="2:14" ht="17.25" customHeight="1">
      <c r="B52" s="3" t="s">
        <v>650</v>
      </c>
      <c r="C52" s="15"/>
      <c r="D52" s="57">
        <v>0</v>
      </c>
      <c r="E52" s="24">
        <v>0</v>
      </c>
      <c r="F52" s="24">
        <v>0</v>
      </c>
      <c r="G52" s="24">
        <v>0</v>
      </c>
      <c r="H52" s="24">
        <v>0</v>
      </c>
      <c r="I52" s="24">
        <v>0</v>
      </c>
      <c r="J52" s="24">
        <v>0</v>
      </c>
      <c r="K52" s="24">
        <v>0</v>
      </c>
      <c r="L52" s="24">
        <v>0</v>
      </c>
      <c r="M52" s="24">
        <v>0</v>
      </c>
      <c r="N52" s="24">
        <v>0</v>
      </c>
    </row>
    <row r="53" spans="2:14" ht="17.25" customHeight="1">
      <c r="B53" s="3" t="s">
        <v>651</v>
      </c>
      <c r="C53" s="15"/>
      <c r="D53" s="57">
        <v>0</v>
      </c>
      <c r="E53" s="24">
        <v>0</v>
      </c>
      <c r="F53" s="24">
        <v>0</v>
      </c>
      <c r="G53" s="24">
        <v>0</v>
      </c>
      <c r="H53" s="24">
        <v>0</v>
      </c>
      <c r="I53" s="24">
        <v>0</v>
      </c>
      <c r="J53" s="24">
        <v>0</v>
      </c>
      <c r="K53" s="24">
        <v>0</v>
      </c>
      <c r="L53" s="24">
        <v>0</v>
      </c>
      <c r="M53" s="24">
        <v>0</v>
      </c>
      <c r="N53" s="24">
        <v>0</v>
      </c>
    </row>
    <row r="54" spans="2:14" ht="17.25" customHeight="1">
      <c r="B54" s="3" t="s">
        <v>652</v>
      </c>
      <c r="C54" s="15"/>
      <c r="D54" s="57">
        <v>0</v>
      </c>
      <c r="E54" s="24">
        <v>0</v>
      </c>
      <c r="F54" s="24">
        <v>0</v>
      </c>
      <c r="G54" s="24">
        <v>0</v>
      </c>
      <c r="H54" s="24">
        <v>0</v>
      </c>
      <c r="I54" s="24">
        <v>0</v>
      </c>
      <c r="J54" s="24">
        <v>0</v>
      </c>
      <c r="K54" s="24">
        <v>0</v>
      </c>
      <c r="L54" s="24">
        <v>0</v>
      </c>
      <c r="M54" s="24">
        <v>0</v>
      </c>
      <c r="N54" s="24">
        <v>0</v>
      </c>
    </row>
    <row r="55" spans="2:14" ht="17.25" customHeight="1">
      <c r="B55" s="3" t="s">
        <v>653</v>
      </c>
      <c r="C55" s="15"/>
      <c r="D55" s="57">
        <v>6169</v>
      </c>
      <c r="E55" s="24">
        <v>0</v>
      </c>
      <c r="F55" s="24">
        <v>0</v>
      </c>
      <c r="G55" s="24">
        <v>0</v>
      </c>
      <c r="H55" s="24">
        <v>0</v>
      </c>
      <c r="I55" s="24">
        <v>2123</v>
      </c>
      <c r="J55" s="24">
        <v>4046</v>
      </c>
      <c r="K55" s="24">
        <v>0</v>
      </c>
      <c r="L55" s="24">
        <v>0</v>
      </c>
      <c r="M55" s="24">
        <v>0</v>
      </c>
      <c r="N55" s="24">
        <v>0</v>
      </c>
    </row>
    <row r="56" spans="2:14" ht="17.25" customHeight="1">
      <c r="B56" s="3" t="s">
        <v>654</v>
      </c>
      <c r="C56" s="15"/>
      <c r="D56" s="57">
        <v>474</v>
      </c>
      <c r="E56" s="24">
        <v>0</v>
      </c>
      <c r="F56" s="24">
        <v>0</v>
      </c>
      <c r="G56" s="24">
        <v>0</v>
      </c>
      <c r="H56" s="24">
        <v>0</v>
      </c>
      <c r="I56" s="24">
        <v>63</v>
      </c>
      <c r="J56" s="24">
        <v>299</v>
      </c>
      <c r="K56" s="24">
        <v>112</v>
      </c>
      <c r="L56" s="24">
        <v>0</v>
      </c>
      <c r="M56" s="24">
        <v>0</v>
      </c>
      <c r="N56" s="24">
        <v>0</v>
      </c>
    </row>
    <row r="57" spans="2:14" ht="17.25" customHeight="1">
      <c r="B57" s="3" t="s">
        <v>655</v>
      </c>
      <c r="C57" s="15"/>
      <c r="D57" s="57">
        <v>5086</v>
      </c>
      <c r="E57" s="24">
        <v>5</v>
      </c>
      <c r="F57" s="24">
        <v>0</v>
      </c>
      <c r="G57" s="24">
        <v>0</v>
      </c>
      <c r="H57" s="24">
        <v>0</v>
      </c>
      <c r="I57" s="24">
        <v>2856</v>
      </c>
      <c r="J57" s="24">
        <v>2225</v>
      </c>
      <c r="K57" s="24">
        <v>0</v>
      </c>
      <c r="L57" s="24">
        <v>0</v>
      </c>
      <c r="M57" s="24">
        <v>0</v>
      </c>
      <c r="N57" s="24">
        <v>0</v>
      </c>
    </row>
    <row r="58" spans="1:14" ht="3.75" customHeight="1">
      <c r="A58" s="58"/>
      <c r="B58" s="58"/>
      <c r="C58" s="137"/>
      <c r="D58" s="14"/>
      <c r="E58" s="14"/>
      <c r="F58" s="14"/>
      <c r="G58" s="14"/>
      <c r="H58" s="14"/>
      <c r="I58" s="14"/>
      <c r="J58" s="14"/>
      <c r="K58" s="14"/>
      <c r="L58" s="14"/>
      <c r="M58" s="14"/>
      <c r="N58" s="14"/>
    </row>
    <row r="59" spans="1:14" ht="11.25">
      <c r="A59" s="138" t="s">
        <v>260</v>
      </c>
      <c r="C59" s="96"/>
      <c r="D59" s="56"/>
      <c r="E59" s="56"/>
      <c r="F59" s="56"/>
      <c r="G59" s="56"/>
      <c r="H59" s="56"/>
      <c r="I59" s="56"/>
      <c r="J59" s="56"/>
      <c r="K59" s="56"/>
      <c r="L59" s="56"/>
      <c r="M59" s="56"/>
      <c r="N59" s="56"/>
    </row>
    <row r="60" spans="1:14" ht="11.25">
      <c r="A60" s="7" t="s">
        <v>357</v>
      </c>
      <c r="D60" s="9"/>
      <c r="E60" s="9"/>
      <c r="F60" s="9"/>
      <c r="G60" s="9"/>
      <c r="H60" s="9"/>
      <c r="I60" s="9"/>
      <c r="J60" s="9"/>
      <c r="K60" s="9"/>
      <c r="L60" s="9"/>
      <c r="M60" s="9"/>
      <c r="N60" s="9"/>
    </row>
    <row r="61" ht="11.25">
      <c r="C61" s="129"/>
    </row>
    <row r="62" spans="4:14" ht="11.25">
      <c r="D62" s="139"/>
      <c r="E62" s="139"/>
      <c r="F62" s="139"/>
      <c r="G62" s="139"/>
      <c r="H62" s="139"/>
      <c r="I62" s="139"/>
      <c r="J62" s="139"/>
      <c r="K62" s="139"/>
      <c r="L62" s="139"/>
      <c r="M62" s="139"/>
      <c r="N62" s="139">
        <v>0</v>
      </c>
    </row>
    <row r="63" spans="4:12" ht="11.25">
      <c r="D63" s="139"/>
      <c r="E63" s="139"/>
      <c r="F63" s="139"/>
      <c r="G63" s="139"/>
      <c r="H63" s="139"/>
      <c r="I63" s="139"/>
      <c r="J63" s="139"/>
      <c r="K63" s="139"/>
      <c r="L63" s="139"/>
    </row>
  </sheetData>
  <sheetProtection/>
  <mergeCells count="2">
    <mergeCell ref="A4:C4"/>
    <mergeCell ref="A11:C11"/>
  </mergeCells>
  <printOptions/>
  <pageMargins left="0.5905511811023623" right="0.5905511811023623" top="0.5905511811023623" bottom="0.5905511811023623" header="0.1968503937007874" footer="0.1968503937007874"/>
  <pageSetup fitToHeight="1" fitToWidth="1" horizontalDpi="600" verticalDpi="600" orientation="portrait" paperSize="9" scale="78"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N62"/>
  <sheetViews>
    <sheetView zoomScalePageLayoutView="0" workbookViewId="0" topLeftCell="A1">
      <selection activeCell="N9" sqref="N9"/>
    </sheetView>
  </sheetViews>
  <sheetFormatPr defaultColWidth="8.875" defaultRowHeight="12.75"/>
  <cols>
    <col min="1" max="2" width="2.125" style="53" customWidth="1"/>
    <col min="3" max="3" width="13.875" style="53" customWidth="1"/>
    <col min="4" max="12" width="10.00390625" style="53" customWidth="1"/>
    <col min="13" max="14" width="9.125" style="53" customWidth="1"/>
    <col min="15" max="16384" width="8.875" style="53" customWidth="1"/>
  </cols>
  <sheetData>
    <row r="1" spans="1:4" s="125" customFormat="1" ht="17.25">
      <c r="A1" s="1" t="s">
        <v>385</v>
      </c>
      <c r="D1" s="6"/>
    </row>
    <row r="2" spans="1:14" s="127" customFormat="1" ht="14.25">
      <c r="A2" s="140" t="s">
        <v>657</v>
      </c>
      <c r="C2" s="141"/>
      <c r="D2" s="141"/>
      <c r="E2" s="141"/>
      <c r="F2" s="141"/>
      <c r="G2" s="141"/>
      <c r="H2" s="141"/>
      <c r="I2" s="141"/>
      <c r="J2" s="141"/>
      <c r="K2" s="141"/>
      <c r="L2" s="141"/>
      <c r="M2" s="140"/>
      <c r="N2" s="142"/>
    </row>
    <row r="3" spans="2:14" ht="11.25">
      <c r="B3" s="143"/>
      <c r="C3" s="58"/>
      <c r="D3" s="58"/>
      <c r="E3" s="3"/>
      <c r="F3" s="3"/>
      <c r="G3" s="3"/>
      <c r="H3" s="3"/>
      <c r="I3" s="3"/>
      <c r="J3" s="3"/>
      <c r="K3" s="3"/>
      <c r="L3" s="3"/>
      <c r="M3" s="4"/>
      <c r="N3" s="56" t="s">
        <v>658</v>
      </c>
    </row>
    <row r="4" spans="1:14" ht="22.5">
      <c r="A4" s="451" t="s">
        <v>659</v>
      </c>
      <c r="B4" s="451"/>
      <c r="C4" s="452"/>
      <c r="D4" s="131" t="s">
        <v>287</v>
      </c>
      <c r="E4" s="131" t="s">
        <v>106</v>
      </c>
      <c r="F4" s="131" t="s">
        <v>107</v>
      </c>
      <c r="G4" s="131" t="s">
        <v>108</v>
      </c>
      <c r="H4" s="144" t="s">
        <v>660</v>
      </c>
      <c r="I4" s="131" t="s">
        <v>109</v>
      </c>
      <c r="J4" s="131" t="s">
        <v>110</v>
      </c>
      <c r="K4" s="131" t="s">
        <v>111</v>
      </c>
      <c r="L4" s="131" t="s">
        <v>112</v>
      </c>
      <c r="M4" s="132" t="s">
        <v>661</v>
      </c>
      <c r="N4" s="133" t="s">
        <v>662</v>
      </c>
    </row>
    <row r="5" spans="2:14" ht="17.25" customHeight="1">
      <c r="B5" s="3"/>
      <c r="C5" s="17" t="s">
        <v>991</v>
      </c>
      <c r="D5" s="134">
        <v>69282024</v>
      </c>
      <c r="E5" s="134">
        <v>6009988</v>
      </c>
      <c r="F5" s="134">
        <v>1465355</v>
      </c>
      <c r="G5" s="134">
        <v>25833396</v>
      </c>
      <c r="H5" s="134">
        <v>3664179</v>
      </c>
      <c r="I5" s="134">
        <v>23433387</v>
      </c>
      <c r="J5" s="134">
        <v>3174335</v>
      </c>
      <c r="K5" s="134">
        <v>4145015</v>
      </c>
      <c r="L5" s="134">
        <v>1556369</v>
      </c>
      <c r="M5" s="134" t="s">
        <v>236</v>
      </c>
      <c r="N5" s="134" t="s">
        <v>236</v>
      </c>
    </row>
    <row r="6" spans="2:14" ht="17.25" customHeight="1">
      <c r="B6" s="3"/>
      <c r="C6" s="22" t="s">
        <v>775</v>
      </c>
      <c r="D6" s="100">
        <v>67861907</v>
      </c>
      <c r="E6" s="12">
        <v>6193235</v>
      </c>
      <c r="F6" s="12">
        <v>1074026</v>
      </c>
      <c r="G6" s="12">
        <v>25528474</v>
      </c>
      <c r="H6" s="12">
        <v>3792733</v>
      </c>
      <c r="I6" s="12">
        <v>21833701</v>
      </c>
      <c r="J6" s="12">
        <v>3451891</v>
      </c>
      <c r="K6" s="12">
        <v>4007544</v>
      </c>
      <c r="L6" s="12">
        <v>1980303</v>
      </c>
      <c r="M6" s="134" t="s">
        <v>236</v>
      </c>
      <c r="N6" s="134" t="s">
        <v>236</v>
      </c>
    </row>
    <row r="7" spans="2:14" ht="17.25" customHeight="1">
      <c r="B7" s="3"/>
      <c r="C7" s="22" t="s">
        <v>776</v>
      </c>
      <c r="D7" s="57">
        <v>68881732</v>
      </c>
      <c r="E7" s="136">
        <v>5971515</v>
      </c>
      <c r="F7" s="136">
        <v>1235846</v>
      </c>
      <c r="G7" s="136">
        <v>26318092</v>
      </c>
      <c r="H7" s="136">
        <v>3888583</v>
      </c>
      <c r="I7" s="136">
        <v>21964129</v>
      </c>
      <c r="J7" s="136">
        <v>3456151</v>
      </c>
      <c r="K7" s="136">
        <v>4036073</v>
      </c>
      <c r="L7" s="136">
        <v>2011343</v>
      </c>
      <c r="M7" s="136">
        <v>0</v>
      </c>
      <c r="N7" s="136">
        <v>0</v>
      </c>
    </row>
    <row r="8" spans="2:14" ht="17.25" customHeight="1">
      <c r="B8" s="3"/>
      <c r="C8" s="135" t="s">
        <v>937</v>
      </c>
      <c r="D8" s="57">
        <v>69189349</v>
      </c>
      <c r="E8" s="136">
        <v>6115244</v>
      </c>
      <c r="F8" s="136">
        <v>1325130</v>
      </c>
      <c r="G8" s="136">
        <v>25018760</v>
      </c>
      <c r="H8" s="136">
        <v>3852321</v>
      </c>
      <c r="I8" s="136">
        <v>23519632</v>
      </c>
      <c r="J8" s="136">
        <v>3217428</v>
      </c>
      <c r="K8" s="136">
        <v>4213523</v>
      </c>
      <c r="L8" s="136">
        <v>1927311</v>
      </c>
      <c r="M8" s="136">
        <v>0</v>
      </c>
      <c r="N8" s="136">
        <v>0</v>
      </c>
    </row>
    <row r="9" spans="2:14" ht="17.25" customHeight="1">
      <c r="B9" s="3"/>
      <c r="C9" s="135" t="s">
        <v>993</v>
      </c>
      <c r="D9" s="57">
        <v>68737484</v>
      </c>
      <c r="E9" s="136">
        <v>5928547</v>
      </c>
      <c r="F9" s="136">
        <v>1502433</v>
      </c>
      <c r="G9" s="136">
        <v>25048158</v>
      </c>
      <c r="H9" s="136">
        <v>4124315</v>
      </c>
      <c r="I9" s="136">
        <v>22621082</v>
      </c>
      <c r="J9" s="136">
        <v>3497127</v>
      </c>
      <c r="K9" s="136">
        <v>4109432</v>
      </c>
      <c r="L9" s="136">
        <v>1906390</v>
      </c>
      <c r="M9" s="136">
        <v>0</v>
      </c>
      <c r="N9" s="136">
        <v>0</v>
      </c>
    </row>
    <row r="10" spans="2:14" ht="17.25" customHeight="1">
      <c r="B10" s="3"/>
      <c r="C10" s="15"/>
      <c r="D10" s="57"/>
      <c r="E10" s="136"/>
      <c r="F10" s="136"/>
      <c r="G10" s="136"/>
      <c r="H10" s="136"/>
      <c r="I10" s="136"/>
      <c r="J10" s="136"/>
      <c r="K10" s="136"/>
      <c r="L10" s="136"/>
      <c r="M10" s="136"/>
      <c r="N10" s="136"/>
    </row>
    <row r="11" spans="1:14" ht="17.25" customHeight="1">
      <c r="A11" s="453" t="s">
        <v>578</v>
      </c>
      <c r="B11" s="454"/>
      <c r="C11" s="455"/>
      <c r="D11" s="57">
        <v>49015149</v>
      </c>
      <c r="E11" s="136">
        <v>5928547</v>
      </c>
      <c r="F11" s="136">
        <v>1502433</v>
      </c>
      <c r="G11" s="136">
        <v>5619352</v>
      </c>
      <c r="H11" s="136">
        <v>4078867</v>
      </c>
      <c r="I11" s="136">
        <v>22381561</v>
      </c>
      <c r="J11" s="136">
        <v>3497127</v>
      </c>
      <c r="K11" s="136">
        <v>4109432</v>
      </c>
      <c r="L11" s="136">
        <v>1897830</v>
      </c>
      <c r="M11" s="136">
        <v>0</v>
      </c>
      <c r="N11" s="136">
        <v>0</v>
      </c>
    </row>
    <row r="12" spans="2:14" ht="17.25" customHeight="1">
      <c r="B12" s="3" t="s">
        <v>663</v>
      </c>
      <c r="C12" s="15"/>
      <c r="D12" s="57">
        <v>28648386</v>
      </c>
      <c r="E12" s="136">
        <v>5924800</v>
      </c>
      <c r="F12" s="136">
        <v>1391239</v>
      </c>
      <c r="G12" s="136">
        <v>3782577</v>
      </c>
      <c r="H12" s="136">
        <v>4037580</v>
      </c>
      <c r="I12" s="136">
        <v>4057453</v>
      </c>
      <c r="J12" s="136">
        <v>3497127</v>
      </c>
      <c r="K12" s="136">
        <v>4109432</v>
      </c>
      <c r="L12" s="136">
        <v>1848178</v>
      </c>
      <c r="M12" s="136">
        <v>0</v>
      </c>
      <c r="N12" s="136">
        <v>0</v>
      </c>
    </row>
    <row r="13" spans="2:14" ht="17.25" customHeight="1">
      <c r="B13" s="3" t="s">
        <v>664</v>
      </c>
      <c r="C13" s="15"/>
      <c r="D13" s="57">
        <v>20366763</v>
      </c>
      <c r="E13" s="136">
        <v>3747</v>
      </c>
      <c r="F13" s="136">
        <v>111194</v>
      </c>
      <c r="G13" s="136">
        <v>1836775</v>
      </c>
      <c r="H13" s="136">
        <v>41287</v>
      </c>
      <c r="I13" s="136">
        <v>18324108</v>
      </c>
      <c r="J13" s="136">
        <v>0</v>
      </c>
      <c r="K13" s="136">
        <v>0</v>
      </c>
      <c r="L13" s="136">
        <v>49652</v>
      </c>
      <c r="M13" s="136">
        <v>0</v>
      </c>
      <c r="N13" s="136">
        <v>0</v>
      </c>
    </row>
    <row r="14" spans="2:14" ht="17.25" customHeight="1">
      <c r="B14" s="3"/>
      <c r="C14" s="15" t="s">
        <v>665</v>
      </c>
      <c r="D14" s="57">
        <v>17891753</v>
      </c>
      <c r="E14" s="136">
        <v>0</v>
      </c>
      <c r="F14" s="136">
        <v>0</v>
      </c>
      <c r="G14" s="136">
        <v>0</v>
      </c>
      <c r="H14" s="136">
        <v>0</v>
      </c>
      <c r="I14" s="136">
        <v>17891753</v>
      </c>
      <c r="J14" s="136">
        <v>0</v>
      </c>
      <c r="K14" s="136">
        <v>0</v>
      </c>
      <c r="L14" s="136">
        <v>0</v>
      </c>
      <c r="M14" s="136">
        <v>0</v>
      </c>
      <c r="N14" s="136">
        <v>0</v>
      </c>
    </row>
    <row r="15" spans="2:14" ht="17.25" customHeight="1">
      <c r="B15" s="3"/>
      <c r="C15" s="15" t="s">
        <v>666</v>
      </c>
      <c r="D15" s="57">
        <v>398909</v>
      </c>
      <c r="E15" s="24">
        <v>3747</v>
      </c>
      <c r="F15" s="24">
        <v>111194</v>
      </c>
      <c r="G15" s="24">
        <v>127783</v>
      </c>
      <c r="H15" s="24">
        <v>40751</v>
      </c>
      <c r="I15" s="24">
        <v>65782</v>
      </c>
      <c r="J15" s="24">
        <v>0</v>
      </c>
      <c r="K15" s="24">
        <v>0</v>
      </c>
      <c r="L15" s="24">
        <v>49652</v>
      </c>
      <c r="M15" s="136">
        <v>0</v>
      </c>
      <c r="N15" s="136">
        <v>0</v>
      </c>
    </row>
    <row r="16" spans="2:14" ht="17.25" customHeight="1">
      <c r="B16" s="3"/>
      <c r="C16" s="15" t="s">
        <v>667</v>
      </c>
      <c r="D16" s="57">
        <v>2053855</v>
      </c>
      <c r="E16" s="24">
        <v>0</v>
      </c>
      <c r="F16" s="24">
        <v>0</v>
      </c>
      <c r="G16" s="24">
        <v>1707038</v>
      </c>
      <c r="H16" s="24">
        <v>536</v>
      </c>
      <c r="I16" s="24">
        <v>346281</v>
      </c>
      <c r="J16" s="24">
        <v>0</v>
      </c>
      <c r="K16" s="24">
        <v>0</v>
      </c>
      <c r="L16" s="24">
        <v>0</v>
      </c>
      <c r="M16" s="24">
        <v>0</v>
      </c>
      <c r="N16" s="24">
        <v>0</v>
      </c>
    </row>
    <row r="17" spans="2:14" ht="17.25" customHeight="1">
      <c r="B17" s="3"/>
      <c r="C17" s="15" t="s">
        <v>668</v>
      </c>
      <c r="D17" s="57">
        <v>0</v>
      </c>
      <c r="E17" s="24">
        <v>0</v>
      </c>
      <c r="F17" s="24">
        <v>0</v>
      </c>
      <c r="G17" s="24">
        <v>0</v>
      </c>
      <c r="H17" s="24">
        <v>0</v>
      </c>
      <c r="I17" s="24">
        <v>0</v>
      </c>
      <c r="J17" s="24">
        <v>0</v>
      </c>
      <c r="K17" s="24">
        <v>0</v>
      </c>
      <c r="L17" s="24">
        <v>0</v>
      </c>
      <c r="M17" s="24">
        <v>0</v>
      </c>
      <c r="N17" s="24">
        <v>0</v>
      </c>
    </row>
    <row r="18" spans="2:14" ht="17.25" customHeight="1">
      <c r="B18" s="3"/>
      <c r="C18" s="15" t="s">
        <v>669</v>
      </c>
      <c r="D18" s="57">
        <v>22246</v>
      </c>
      <c r="E18" s="24">
        <v>0</v>
      </c>
      <c r="F18" s="24">
        <v>0</v>
      </c>
      <c r="G18" s="24">
        <v>1954</v>
      </c>
      <c r="H18" s="24">
        <v>0</v>
      </c>
      <c r="I18" s="24">
        <v>20292</v>
      </c>
      <c r="J18" s="24">
        <v>0</v>
      </c>
      <c r="K18" s="24">
        <v>0</v>
      </c>
      <c r="L18" s="24">
        <v>0</v>
      </c>
      <c r="M18" s="24">
        <v>0</v>
      </c>
      <c r="N18" s="24">
        <v>0</v>
      </c>
    </row>
    <row r="19" spans="1:14" ht="17.25" customHeight="1">
      <c r="A19" s="53" t="s">
        <v>261</v>
      </c>
      <c r="B19" s="3"/>
      <c r="C19" s="15"/>
      <c r="D19" s="57">
        <v>19195453</v>
      </c>
      <c r="E19" s="24">
        <v>0</v>
      </c>
      <c r="F19" s="24">
        <v>0</v>
      </c>
      <c r="G19" s="24">
        <v>18988961</v>
      </c>
      <c r="H19" s="24">
        <v>40753</v>
      </c>
      <c r="I19" s="24">
        <v>157179</v>
      </c>
      <c r="J19" s="24">
        <v>0</v>
      </c>
      <c r="K19" s="24">
        <v>0</v>
      </c>
      <c r="L19" s="24">
        <v>8560</v>
      </c>
      <c r="M19" s="24">
        <v>0</v>
      </c>
      <c r="N19" s="24">
        <v>0</v>
      </c>
    </row>
    <row r="20" spans="2:14" ht="17.25" customHeight="1">
      <c r="B20" s="3" t="s">
        <v>105</v>
      </c>
      <c r="C20" s="15"/>
      <c r="D20" s="57">
        <v>49515</v>
      </c>
      <c r="E20" s="24">
        <v>0</v>
      </c>
      <c r="F20" s="24">
        <v>0</v>
      </c>
      <c r="G20" s="24">
        <v>27390</v>
      </c>
      <c r="H20" s="24">
        <v>175</v>
      </c>
      <c r="I20" s="24">
        <v>13390</v>
      </c>
      <c r="J20" s="24">
        <v>0</v>
      </c>
      <c r="K20" s="24">
        <v>0</v>
      </c>
      <c r="L20" s="24">
        <v>8560</v>
      </c>
      <c r="M20" s="24">
        <v>0</v>
      </c>
      <c r="N20" s="24">
        <v>0</v>
      </c>
    </row>
    <row r="21" spans="2:14" ht="17.25" customHeight="1">
      <c r="B21" s="3"/>
      <c r="C21" s="15" t="s">
        <v>670</v>
      </c>
      <c r="D21" s="57">
        <v>49515</v>
      </c>
      <c r="E21" s="24">
        <v>0</v>
      </c>
      <c r="F21" s="24">
        <v>0</v>
      </c>
      <c r="G21" s="24">
        <v>27390</v>
      </c>
      <c r="H21" s="24">
        <v>175</v>
      </c>
      <c r="I21" s="24">
        <v>13390</v>
      </c>
      <c r="J21" s="24">
        <v>0</v>
      </c>
      <c r="K21" s="24">
        <v>0</v>
      </c>
      <c r="L21" s="24">
        <v>8560</v>
      </c>
      <c r="M21" s="24">
        <v>0</v>
      </c>
      <c r="N21" s="24">
        <v>0</v>
      </c>
    </row>
    <row r="22" spans="2:14" ht="17.25" customHeight="1">
      <c r="B22" s="3"/>
      <c r="C22" s="15" t="s">
        <v>671</v>
      </c>
      <c r="D22" s="57">
        <v>0</v>
      </c>
      <c r="E22" s="24">
        <v>0</v>
      </c>
      <c r="F22" s="24">
        <v>0</v>
      </c>
      <c r="G22" s="24">
        <v>0</v>
      </c>
      <c r="H22" s="24">
        <v>0</v>
      </c>
      <c r="I22" s="24">
        <v>0</v>
      </c>
      <c r="J22" s="24">
        <v>0</v>
      </c>
      <c r="K22" s="24">
        <v>0</v>
      </c>
      <c r="L22" s="24">
        <v>0</v>
      </c>
      <c r="M22" s="24">
        <v>0</v>
      </c>
      <c r="N22" s="24">
        <v>0</v>
      </c>
    </row>
    <row r="23" spans="2:14" ht="17.25" customHeight="1">
      <c r="B23" s="3"/>
      <c r="C23" s="15" t="s">
        <v>672</v>
      </c>
      <c r="D23" s="57">
        <v>0</v>
      </c>
      <c r="E23" s="24">
        <v>0</v>
      </c>
      <c r="F23" s="24">
        <v>0</v>
      </c>
      <c r="G23" s="24">
        <v>0</v>
      </c>
      <c r="H23" s="24">
        <v>0</v>
      </c>
      <c r="I23" s="24">
        <v>0</v>
      </c>
      <c r="J23" s="24">
        <v>0</v>
      </c>
      <c r="K23" s="24">
        <v>0</v>
      </c>
      <c r="L23" s="24">
        <v>0</v>
      </c>
      <c r="M23" s="24">
        <v>0</v>
      </c>
      <c r="N23" s="24">
        <v>0</v>
      </c>
    </row>
    <row r="24" spans="2:14" ht="17.25" customHeight="1">
      <c r="B24" s="3" t="s">
        <v>673</v>
      </c>
      <c r="C24" s="15"/>
      <c r="D24" s="57">
        <v>19145938</v>
      </c>
      <c r="E24" s="24">
        <v>0</v>
      </c>
      <c r="F24" s="24">
        <v>0</v>
      </c>
      <c r="G24" s="24">
        <v>18961571</v>
      </c>
      <c r="H24" s="24">
        <v>40578</v>
      </c>
      <c r="I24" s="24">
        <v>143789</v>
      </c>
      <c r="J24" s="24">
        <v>0</v>
      </c>
      <c r="K24" s="24">
        <v>0</v>
      </c>
      <c r="L24" s="24">
        <v>0</v>
      </c>
      <c r="M24" s="24">
        <v>0</v>
      </c>
      <c r="N24" s="24">
        <v>0</v>
      </c>
    </row>
    <row r="25" spans="2:14" ht="17.25" customHeight="1">
      <c r="B25" s="3"/>
      <c r="C25" s="15" t="s">
        <v>674</v>
      </c>
      <c r="D25" s="57">
        <v>587</v>
      </c>
      <c r="E25" s="24">
        <v>0</v>
      </c>
      <c r="F25" s="24">
        <v>0</v>
      </c>
      <c r="G25" s="24">
        <v>0</v>
      </c>
      <c r="H25" s="24">
        <v>587</v>
      </c>
      <c r="I25" s="24">
        <v>0</v>
      </c>
      <c r="J25" s="24">
        <v>0</v>
      </c>
      <c r="K25" s="24">
        <v>0</v>
      </c>
      <c r="L25" s="24">
        <v>0</v>
      </c>
      <c r="M25" s="24">
        <v>0</v>
      </c>
      <c r="N25" s="24">
        <v>0</v>
      </c>
    </row>
    <row r="26" spans="2:14" ht="17.25" customHeight="1">
      <c r="B26" s="3"/>
      <c r="C26" s="15" t="s">
        <v>675</v>
      </c>
      <c r="D26" s="57">
        <v>19012047</v>
      </c>
      <c r="E26" s="24">
        <v>0</v>
      </c>
      <c r="F26" s="24">
        <v>0</v>
      </c>
      <c r="G26" s="24">
        <v>18952288</v>
      </c>
      <c r="H26" s="24">
        <v>33540</v>
      </c>
      <c r="I26" s="24">
        <v>26219</v>
      </c>
      <c r="J26" s="24">
        <v>0</v>
      </c>
      <c r="K26" s="24">
        <v>0</v>
      </c>
      <c r="L26" s="24">
        <v>0</v>
      </c>
      <c r="M26" s="24">
        <v>0</v>
      </c>
      <c r="N26" s="24">
        <v>0</v>
      </c>
    </row>
    <row r="27" spans="2:14" ht="17.25" customHeight="1">
      <c r="B27" s="3"/>
      <c r="C27" s="15" t="s">
        <v>676</v>
      </c>
      <c r="D27" s="57">
        <v>6451</v>
      </c>
      <c r="E27" s="24">
        <v>0</v>
      </c>
      <c r="F27" s="24">
        <v>0</v>
      </c>
      <c r="G27" s="24">
        <v>0</v>
      </c>
      <c r="H27" s="24">
        <v>6451</v>
      </c>
      <c r="I27" s="24">
        <v>0</v>
      </c>
      <c r="J27" s="24">
        <v>0</v>
      </c>
      <c r="K27" s="24">
        <v>0</v>
      </c>
      <c r="L27" s="24">
        <v>0</v>
      </c>
      <c r="M27" s="24">
        <v>0</v>
      </c>
      <c r="N27" s="24">
        <v>0</v>
      </c>
    </row>
    <row r="28" spans="2:14" ht="17.25" customHeight="1">
      <c r="B28" s="3"/>
      <c r="C28" s="15" t="s">
        <v>677</v>
      </c>
      <c r="D28" s="57">
        <v>117570</v>
      </c>
      <c r="E28" s="24">
        <v>0</v>
      </c>
      <c r="F28" s="24">
        <v>0</v>
      </c>
      <c r="G28" s="24">
        <v>0</v>
      </c>
      <c r="H28" s="24">
        <v>0</v>
      </c>
      <c r="I28" s="24">
        <v>117570</v>
      </c>
      <c r="J28" s="24">
        <v>0</v>
      </c>
      <c r="K28" s="24">
        <v>0</v>
      </c>
      <c r="L28" s="24">
        <v>0</v>
      </c>
      <c r="M28" s="24">
        <v>0</v>
      </c>
      <c r="N28" s="24">
        <v>0</v>
      </c>
    </row>
    <row r="29" spans="2:14" ht="17.25" customHeight="1">
      <c r="B29" s="3"/>
      <c r="C29" s="15" t="s">
        <v>678</v>
      </c>
      <c r="D29" s="57">
        <v>9283</v>
      </c>
      <c r="E29" s="24">
        <v>0</v>
      </c>
      <c r="F29" s="24">
        <v>0</v>
      </c>
      <c r="G29" s="24">
        <v>9283</v>
      </c>
      <c r="H29" s="24">
        <v>0</v>
      </c>
      <c r="I29" s="24">
        <v>0</v>
      </c>
      <c r="J29" s="24">
        <v>0</v>
      </c>
      <c r="K29" s="24">
        <v>0</v>
      </c>
      <c r="L29" s="24">
        <v>0</v>
      </c>
      <c r="M29" s="24">
        <v>0</v>
      </c>
      <c r="N29" s="24">
        <v>0</v>
      </c>
    </row>
    <row r="30" spans="2:14" ht="17.25" customHeight="1">
      <c r="B30" s="3"/>
      <c r="C30" s="15" t="s">
        <v>679</v>
      </c>
      <c r="D30" s="57">
        <v>0</v>
      </c>
      <c r="E30" s="24">
        <v>0</v>
      </c>
      <c r="F30" s="24">
        <v>0</v>
      </c>
      <c r="G30" s="24">
        <v>0</v>
      </c>
      <c r="H30" s="24">
        <v>0</v>
      </c>
      <c r="I30" s="24">
        <v>0</v>
      </c>
      <c r="J30" s="24">
        <v>0</v>
      </c>
      <c r="K30" s="24">
        <v>0</v>
      </c>
      <c r="L30" s="24">
        <v>0</v>
      </c>
      <c r="M30" s="24">
        <v>0</v>
      </c>
      <c r="N30" s="24">
        <v>0</v>
      </c>
    </row>
    <row r="31" spans="1:14" ht="17.25" customHeight="1">
      <c r="A31" s="53" t="s">
        <v>262</v>
      </c>
      <c r="B31" s="3"/>
      <c r="C31" s="15"/>
      <c r="D31" s="57">
        <v>526882</v>
      </c>
      <c r="E31" s="24">
        <v>0</v>
      </c>
      <c r="F31" s="24">
        <v>0</v>
      </c>
      <c r="G31" s="24">
        <v>439845</v>
      </c>
      <c r="H31" s="24">
        <v>4695</v>
      </c>
      <c r="I31" s="24">
        <v>82342</v>
      </c>
      <c r="J31" s="24">
        <v>0</v>
      </c>
      <c r="K31" s="24">
        <v>0</v>
      </c>
      <c r="L31" s="24">
        <v>0</v>
      </c>
      <c r="M31" s="24">
        <v>0</v>
      </c>
      <c r="N31" s="24">
        <v>0</v>
      </c>
    </row>
    <row r="32" spans="2:14" ht="17.25" customHeight="1">
      <c r="B32" s="3" t="s">
        <v>680</v>
      </c>
      <c r="C32" s="15"/>
      <c r="D32" s="57">
        <v>0</v>
      </c>
      <c r="E32" s="24">
        <v>0</v>
      </c>
      <c r="F32" s="24">
        <v>0</v>
      </c>
      <c r="G32" s="24">
        <v>0</v>
      </c>
      <c r="H32" s="24">
        <v>0</v>
      </c>
      <c r="I32" s="24">
        <v>0</v>
      </c>
      <c r="J32" s="24">
        <v>0</v>
      </c>
      <c r="K32" s="24">
        <v>0</v>
      </c>
      <c r="L32" s="24">
        <v>0</v>
      </c>
      <c r="M32" s="24">
        <v>0</v>
      </c>
      <c r="N32" s="24">
        <v>0</v>
      </c>
    </row>
    <row r="33" spans="2:14" ht="17.25" customHeight="1">
      <c r="B33" s="3" t="s">
        <v>681</v>
      </c>
      <c r="C33" s="15"/>
      <c r="D33" s="57">
        <v>0</v>
      </c>
      <c r="E33" s="24">
        <v>0</v>
      </c>
      <c r="F33" s="24">
        <v>0</v>
      </c>
      <c r="G33" s="24">
        <v>0</v>
      </c>
      <c r="H33" s="24">
        <v>0</v>
      </c>
      <c r="I33" s="24">
        <v>0</v>
      </c>
      <c r="J33" s="24">
        <v>0</v>
      </c>
      <c r="K33" s="24">
        <v>0</v>
      </c>
      <c r="L33" s="24">
        <v>0</v>
      </c>
      <c r="M33" s="24">
        <v>0</v>
      </c>
      <c r="N33" s="24">
        <v>0</v>
      </c>
    </row>
    <row r="34" spans="2:14" ht="17.25" customHeight="1">
      <c r="B34" s="3" t="s">
        <v>682</v>
      </c>
      <c r="C34" s="15"/>
      <c r="D34" s="57">
        <v>14937</v>
      </c>
      <c r="E34" s="24">
        <v>0</v>
      </c>
      <c r="F34" s="24">
        <v>0</v>
      </c>
      <c r="G34" s="24">
        <v>0</v>
      </c>
      <c r="H34" s="24">
        <v>4695</v>
      </c>
      <c r="I34" s="24">
        <v>10242</v>
      </c>
      <c r="J34" s="24">
        <v>0</v>
      </c>
      <c r="K34" s="24">
        <v>0</v>
      </c>
      <c r="L34" s="24">
        <v>0</v>
      </c>
      <c r="M34" s="24">
        <v>0</v>
      </c>
      <c r="N34" s="24">
        <v>0</v>
      </c>
    </row>
    <row r="35" spans="2:14" ht="17.25" customHeight="1">
      <c r="B35" s="3" t="s">
        <v>683</v>
      </c>
      <c r="C35" s="15"/>
      <c r="D35" s="57">
        <v>0</v>
      </c>
      <c r="E35" s="24">
        <v>0</v>
      </c>
      <c r="F35" s="24">
        <v>0</v>
      </c>
      <c r="G35" s="24">
        <v>0</v>
      </c>
      <c r="H35" s="24">
        <v>0</v>
      </c>
      <c r="I35" s="24">
        <v>0</v>
      </c>
      <c r="J35" s="24">
        <v>0</v>
      </c>
      <c r="K35" s="24">
        <v>0</v>
      </c>
      <c r="L35" s="24">
        <v>0</v>
      </c>
      <c r="M35" s="24">
        <v>0</v>
      </c>
      <c r="N35" s="24">
        <v>0</v>
      </c>
    </row>
    <row r="36" spans="2:14" ht="17.25" customHeight="1">
      <c r="B36" s="3" t="s">
        <v>684</v>
      </c>
      <c r="C36" s="15"/>
      <c r="D36" s="57">
        <v>511945</v>
      </c>
      <c r="E36" s="24">
        <v>0</v>
      </c>
      <c r="F36" s="24">
        <v>0</v>
      </c>
      <c r="G36" s="24">
        <v>439845</v>
      </c>
      <c r="H36" s="24">
        <v>0</v>
      </c>
      <c r="I36" s="24">
        <v>72100</v>
      </c>
      <c r="J36" s="24">
        <v>0</v>
      </c>
      <c r="K36" s="24">
        <v>0</v>
      </c>
      <c r="L36" s="24">
        <v>0</v>
      </c>
      <c r="M36" s="24">
        <v>0</v>
      </c>
      <c r="N36" s="24">
        <v>0</v>
      </c>
    </row>
    <row r="37" spans="2:14" ht="17.25" customHeight="1">
      <c r="B37" s="3" t="s">
        <v>685</v>
      </c>
      <c r="C37" s="15"/>
      <c r="D37" s="57">
        <v>0</v>
      </c>
      <c r="E37" s="24">
        <v>0</v>
      </c>
      <c r="F37" s="24">
        <v>0</v>
      </c>
      <c r="G37" s="24">
        <v>0</v>
      </c>
      <c r="H37" s="24">
        <v>0</v>
      </c>
      <c r="I37" s="24">
        <v>0</v>
      </c>
      <c r="J37" s="24">
        <v>0</v>
      </c>
      <c r="K37" s="24">
        <v>0</v>
      </c>
      <c r="L37" s="24">
        <v>0</v>
      </c>
      <c r="M37" s="24">
        <v>0</v>
      </c>
      <c r="N37" s="24">
        <v>0</v>
      </c>
    </row>
    <row r="38" spans="2:14" ht="17.25" customHeight="1">
      <c r="B38" s="3" t="s">
        <v>686</v>
      </c>
      <c r="C38" s="15"/>
      <c r="D38" s="57">
        <v>0</v>
      </c>
      <c r="E38" s="24">
        <v>0</v>
      </c>
      <c r="F38" s="24">
        <v>0</v>
      </c>
      <c r="G38" s="24">
        <v>0</v>
      </c>
      <c r="H38" s="24">
        <v>0</v>
      </c>
      <c r="I38" s="24">
        <v>0</v>
      </c>
      <c r="J38" s="24">
        <v>0</v>
      </c>
      <c r="K38" s="24">
        <v>0</v>
      </c>
      <c r="L38" s="24">
        <v>0</v>
      </c>
      <c r="M38" s="24">
        <v>0</v>
      </c>
      <c r="N38" s="24">
        <v>0</v>
      </c>
    </row>
    <row r="39" spans="2:14" ht="17.25" customHeight="1">
      <c r="B39" s="3" t="s">
        <v>687</v>
      </c>
      <c r="C39" s="15"/>
      <c r="D39" s="57">
        <v>0</v>
      </c>
      <c r="E39" s="24">
        <v>0</v>
      </c>
      <c r="F39" s="24">
        <v>0</v>
      </c>
      <c r="G39" s="24">
        <v>0</v>
      </c>
      <c r="H39" s="24">
        <v>0</v>
      </c>
      <c r="I39" s="24">
        <v>0</v>
      </c>
      <c r="J39" s="24">
        <v>0</v>
      </c>
      <c r="K39" s="24">
        <v>0</v>
      </c>
      <c r="L39" s="24">
        <v>0</v>
      </c>
      <c r="M39" s="24">
        <v>0</v>
      </c>
      <c r="N39" s="24">
        <v>0</v>
      </c>
    </row>
    <row r="40" spans="2:14" ht="17.25" customHeight="1">
      <c r="B40" s="3" t="s">
        <v>303</v>
      </c>
      <c r="C40" s="15"/>
      <c r="D40" s="57">
        <v>0</v>
      </c>
      <c r="E40" s="24">
        <v>0</v>
      </c>
      <c r="F40" s="24">
        <v>0</v>
      </c>
      <c r="G40" s="24">
        <v>0</v>
      </c>
      <c r="H40" s="24">
        <v>0</v>
      </c>
      <c r="I40" s="24">
        <v>0</v>
      </c>
      <c r="J40" s="24">
        <v>0</v>
      </c>
      <c r="K40" s="24">
        <v>0</v>
      </c>
      <c r="L40" s="24">
        <v>0</v>
      </c>
      <c r="M40" s="24">
        <v>0</v>
      </c>
      <c r="N40" s="24">
        <v>0</v>
      </c>
    </row>
    <row r="41" spans="2:14" ht="17.25" customHeight="1">
      <c r="B41" s="3" t="s">
        <v>688</v>
      </c>
      <c r="C41" s="15"/>
      <c r="D41" s="57">
        <v>0</v>
      </c>
      <c r="E41" s="24">
        <v>0</v>
      </c>
      <c r="F41" s="24">
        <v>0</v>
      </c>
      <c r="G41" s="24">
        <v>0</v>
      </c>
      <c r="H41" s="24">
        <v>0</v>
      </c>
      <c r="I41" s="24">
        <v>0</v>
      </c>
      <c r="J41" s="24">
        <v>0</v>
      </c>
      <c r="K41" s="24">
        <v>0</v>
      </c>
      <c r="L41" s="24">
        <v>0</v>
      </c>
      <c r="M41" s="24">
        <v>0</v>
      </c>
      <c r="N41" s="24">
        <v>0</v>
      </c>
    </row>
    <row r="42" spans="2:14" ht="17.25" customHeight="1">
      <c r="B42" s="3" t="s">
        <v>689</v>
      </c>
      <c r="C42" s="15"/>
      <c r="D42" s="57">
        <v>0</v>
      </c>
      <c r="E42" s="24">
        <v>0</v>
      </c>
      <c r="F42" s="24">
        <v>0</v>
      </c>
      <c r="G42" s="24">
        <v>0</v>
      </c>
      <c r="H42" s="24">
        <v>0</v>
      </c>
      <c r="I42" s="24">
        <v>0</v>
      </c>
      <c r="J42" s="24">
        <v>0</v>
      </c>
      <c r="K42" s="24">
        <v>0</v>
      </c>
      <c r="L42" s="24">
        <v>0</v>
      </c>
      <c r="M42" s="24">
        <v>0</v>
      </c>
      <c r="N42" s="24">
        <v>0</v>
      </c>
    </row>
    <row r="43" spans="2:14" ht="17.25" customHeight="1">
      <c r="B43" s="3" t="s">
        <v>690</v>
      </c>
      <c r="C43" s="15"/>
      <c r="D43" s="57">
        <v>0</v>
      </c>
      <c r="E43" s="24">
        <v>0</v>
      </c>
      <c r="F43" s="24">
        <v>0</v>
      </c>
      <c r="G43" s="24">
        <v>0</v>
      </c>
      <c r="H43" s="24">
        <v>0</v>
      </c>
      <c r="I43" s="24">
        <v>0</v>
      </c>
      <c r="J43" s="24">
        <v>0</v>
      </c>
      <c r="K43" s="24">
        <v>0</v>
      </c>
      <c r="L43" s="24">
        <v>0</v>
      </c>
      <c r="M43" s="24">
        <v>0</v>
      </c>
      <c r="N43" s="24">
        <v>0</v>
      </c>
    </row>
    <row r="44" spans="2:14" ht="17.25" customHeight="1">
      <c r="B44" s="3" t="s">
        <v>691</v>
      </c>
      <c r="C44" s="15"/>
      <c r="D44" s="57">
        <v>0</v>
      </c>
      <c r="E44" s="24">
        <v>0</v>
      </c>
      <c r="F44" s="24">
        <v>0</v>
      </c>
      <c r="G44" s="24">
        <v>0</v>
      </c>
      <c r="H44" s="24">
        <v>0</v>
      </c>
      <c r="I44" s="24">
        <v>0</v>
      </c>
      <c r="J44" s="24">
        <v>0</v>
      </c>
      <c r="K44" s="24">
        <v>0</v>
      </c>
      <c r="L44" s="24">
        <v>0</v>
      </c>
      <c r="M44" s="24">
        <v>0</v>
      </c>
      <c r="N44" s="24">
        <v>0</v>
      </c>
    </row>
    <row r="45" spans="2:14" ht="17.25" customHeight="1">
      <c r="B45" s="3" t="s">
        <v>692</v>
      </c>
      <c r="C45" s="15"/>
      <c r="D45" s="57">
        <v>0</v>
      </c>
      <c r="E45" s="24">
        <v>0</v>
      </c>
      <c r="F45" s="24">
        <v>0</v>
      </c>
      <c r="G45" s="24">
        <v>0</v>
      </c>
      <c r="H45" s="24">
        <v>0</v>
      </c>
      <c r="I45" s="24">
        <v>0</v>
      </c>
      <c r="J45" s="24">
        <v>0</v>
      </c>
      <c r="K45" s="24">
        <v>0</v>
      </c>
      <c r="L45" s="24">
        <v>0</v>
      </c>
      <c r="M45" s="24">
        <v>0</v>
      </c>
      <c r="N45" s="24">
        <v>0</v>
      </c>
    </row>
    <row r="46" spans="2:14" ht="17.25" customHeight="1">
      <c r="B46" s="3" t="s">
        <v>693</v>
      </c>
      <c r="C46" s="15"/>
      <c r="D46" s="57">
        <v>0</v>
      </c>
      <c r="E46" s="24">
        <v>0</v>
      </c>
      <c r="F46" s="24">
        <v>0</v>
      </c>
      <c r="G46" s="24">
        <v>0</v>
      </c>
      <c r="H46" s="24">
        <v>0</v>
      </c>
      <c r="I46" s="24">
        <v>0</v>
      </c>
      <c r="J46" s="24">
        <v>0</v>
      </c>
      <c r="K46" s="24">
        <v>0</v>
      </c>
      <c r="L46" s="24">
        <v>0</v>
      </c>
      <c r="M46" s="24">
        <v>0</v>
      </c>
      <c r="N46" s="24">
        <v>0</v>
      </c>
    </row>
    <row r="47" spans="2:14" ht="17.25" customHeight="1">
      <c r="B47" s="3" t="s">
        <v>694</v>
      </c>
      <c r="C47" s="15"/>
      <c r="D47" s="57">
        <v>0</v>
      </c>
      <c r="E47" s="24">
        <v>0</v>
      </c>
      <c r="F47" s="24">
        <v>0</v>
      </c>
      <c r="G47" s="24">
        <v>0</v>
      </c>
      <c r="H47" s="24">
        <v>0</v>
      </c>
      <c r="I47" s="24">
        <v>0</v>
      </c>
      <c r="J47" s="24">
        <v>0</v>
      </c>
      <c r="K47" s="24">
        <v>0</v>
      </c>
      <c r="L47" s="24">
        <v>0</v>
      </c>
      <c r="M47" s="24">
        <v>0</v>
      </c>
      <c r="N47" s="24">
        <v>0</v>
      </c>
    </row>
    <row r="48" spans="2:14" ht="17.25" customHeight="1">
      <c r="B48" s="3" t="s">
        <v>695</v>
      </c>
      <c r="C48" s="15"/>
      <c r="D48" s="57">
        <v>0</v>
      </c>
      <c r="E48" s="24">
        <v>0</v>
      </c>
      <c r="F48" s="24">
        <v>0</v>
      </c>
      <c r="G48" s="24">
        <v>0</v>
      </c>
      <c r="H48" s="24">
        <v>0</v>
      </c>
      <c r="I48" s="24">
        <v>0</v>
      </c>
      <c r="J48" s="24">
        <v>0</v>
      </c>
      <c r="K48" s="24">
        <v>0</v>
      </c>
      <c r="L48" s="24">
        <v>0</v>
      </c>
      <c r="M48" s="24">
        <v>0</v>
      </c>
      <c r="N48" s="24">
        <v>0</v>
      </c>
    </row>
    <row r="49" spans="2:14" ht="17.25" customHeight="1">
      <c r="B49" s="3" t="s">
        <v>696</v>
      </c>
      <c r="C49" s="15"/>
      <c r="D49" s="57">
        <v>0</v>
      </c>
      <c r="E49" s="24">
        <v>0</v>
      </c>
      <c r="F49" s="24">
        <v>0</v>
      </c>
      <c r="G49" s="24">
        <v>0</v>
      </c>
      <c r="H49" s="24">
        <v>0</v>
      </c>
      <c r="I49" s="24">
        <v>0</v>
      </c>
      <c r="J49" s="24">
        <v>0</v>
      </c>
      <c r="K49" s="24">
        <v>0</v>
      </c>
      <c r="L49" s="24">
        <v>0</v>
      </c>
      <c r="M49" s="24">
        <v>0</v>
      </c>
      <c r="N49" s="24">
        <v>0</v>
      </c>
    </row>
    <row r="50" spans="2:14" ht="17.25" customHeight="1">
      <c r="B50" s="3" t="s">
        <v>697</v>
      </c>
      <c r="C50" s="15"/>
      <c r="D50" s="57">
        <v>0</v>
      </c>
      <c r="E50" s="24">
        <v>0</v>
      </c>
      <c r="F50" s="24">
        <v>0</v>
      </c>
      <c r="G50" s="24">
        <v>0</v>
      </c>
      <c r="H50" s="24">
        <v>0</v>
      </c>
      <c r="I50" s="24">
        <v>0</v>
      </c>
      <c r="J50" s="24">
        <v>0</v>
      </c>
      <c r="K50" s="24">
        <v>0</v>
      </c>
      <c r="L50" s="24">
        <v>0</v>
      </c>
      <c r="M50" s="24">
        <v>0</v>
      </c>
      <c r="N50" s="24">
        <v>0</v>
      </c>
    </row>
    <row r="51" spans="2:14" ht="17.25" customHeight="1">
      <c r="B51" s="3" t="s">
        <v>698</v>
      </c>
      <c r="C51" s="15"/>
      <c r="D51" s="57">
        <v>0</v>
      </c>
      <c r="E51" s="24">
        <v>0</v>
      </c>
      <c r="F51" s="24">
        <v>0</v>
      </c>
      <c r="G51" s="24">
        <v>0</v>
      </c>
      <c r="H51" s="24">
        <v>0</v>
      </c>
      <c r="I51" s="24">
        <v>0</v>
      </c>
      <c r="J51" s="24">
        <v>0</v>
      </c>
      <c r="K51" s="24">
        <v>0</v>
      </c>
      <c r="L51" s="24">
        <v>0</v>
      </c>
      <c r="M51" s="24">
        <v>0</v>
      </c>
      <c r="N51" s="24">
        <v>0</v>
      </c>
    </row>
    <row r="52" spans="2:14" ht="17.25" customHeight="1">
      <c r="B52" s="3" t="s">
        <v>699</v>
      </c>
      <c r="C52" s="15"/>
      <c r="D52" s="57">
        <v>0</v>
      </c>
      <c r="E52" s="24">
        <v>0</v>
      </c>
      <c r="F52" s="24">
        <v>0</v>
      </c>
      <c r="G52" s="24">
        <v>0</v>
      </c>
      <c r="H52" s="24">
        <v>0</v>
      </c>
      <c r="I52" s="24">
        <v>0</v>
      </c>
      <c r="J52" s="24">
        <v>0</v>
      </c>
      <c r="K52" s="24">
        <v>0</v>
      </c>
      <c r="L52" s="24">
        <v>0</v>
      </c>
      <c r="M52" s="24">
        <v>0</v>
      </c>
      <c r="N52" s="24">
        <v>0</v>
      </c>
    </row>
    <row r="53" spans="2:14" ht="17.25" customHeight="1">
      <c r="B53" s="3" t="s">
        <v>700</v>
      </c>
      <c r="C53" s="15"/>
      <c r="D53" s="57">
        <v>0</v>
      </c>
      <c r="E53" s="24">
        <v>0</v>
      </c>
      <c r="F53" s="24">
        <v>0</v>
      </c>
      <c r="G53" s="24">
        <v>0</v>
      </c>
      <c r="H53" s="24">
        <v>0</v>
      </c>
      <c r="I53" s="24">
        <v>0</v>
      </c>
      <c r="J53" s="24">
        <v>0</v>
      </c>
      <c r="K53" s="24">
        <v>0</v>
      </c>
      <c r="L53" s="24">
        <v>0</v>
      </c>
      <c r="M53" s="24">
        <v>0</v>
      </c>
      <c r="N53" s="24">
        <v>0</v>
      </c>
    </row>
    <row r="54" spans="2:14" ht="17.25" customHeight="1">
      <c r="B54" s="3" t="s">
        <v>701</v>
      </c>
      <c r="C54" s="15"/>
      <c r="D54" s="57">
        <v>0</v>
      </c>
      <c r="E54" s="24">
        <v>0</v>
      </c>
      <c r="F54" s="24">
        <v>0</v>
      </c>
      <c r="G54" s="24">
        <v>0</v>
      </c>
      <c r="H54" s="24">
        <v>0</v>
      </c>
      <c r="I54" s="24">
        <v>0</v>
      </c>
      <c r="J54" s="24">
        <v>0</v>
      </c>
      <c r="K54" s="24">
        <v>0</v>
      </c>
      <c r="L54" s="24">
        <v>0</v>
      </c>
      <c r="M54" s="24">
        <v>0</v>
      </c>
      <c r="N54" s="24">
        <v>0</v>
      </c>
    </row>
    <row r="55" spans="2:14" ht="17.25" customHeight="1">
      <c r="B55" s="3" t="s">
        <v>702</v>
      </c>
      <c r="C55" s="15"/>
      <c r="D55" s="57">
        <v>0</v>
      </c>
      <c r="E55" s="24">
        <v>0</v>
      </c>
      <c r="F55" s="24">
        <v>0</v>
      </c>
      <c r="G55" s="24">
        <v>0</v>
      </c>
      <c r="H55" s="24">
        <v>0</v>
      </c>
      <c r="I55" s="24">
        <v>0</v>
      </c>
      <c r="J55" s="24">
        <v>0</v>
      </c>
      <c r="K55" s="24">
        <v>0</v>
      </c>
      <c r="L55" s="24">
        <v>0</v>
      </c>
      <c r="M55" s="24">
        <v>0</v>
      </c>
      <c r="N55" s="24">
        <v>0</v>
      </c>
    </row>
    <row r="56" spans="2:14" ht="17.25" customHeight="1">
      <c r="B56" s="3" t="s">
        <v>703</v>
      </c>
      <c r="C56" s="15"/>
      <c r="D56" s="57">
        <v>0</v>
      </c>
      <c r="E56" s="24">
        <v>0</v>
      </c>
      <c r="F56" s="24">
        <v>0</v>
      </c>
      <c r="G56" s="24">
        <v>0</v>
      </c>
      <c r="H56" s="24">
        <v>0</v>
      </c>
      <c r="I56" s="24">
        <v>0</v>
      </c>
      <c r="J56" s="24">
        <v>0</v>
      </c>
      <c r="K56" s="24">
        <v>0</v>
      </c>
      <c r="L56" s="24">
        <v>0</v>
      </c>
      <c r="M56" s="24">
        <v>0</v>
      </c>
      <c r="N56" s="24">
        <v>0</v>
      </c>
    </row>
    <row r="57" spans="2:14" ht="17.25" customHeight="1">
      <c r="B57" s="3" t="s">
        <v>704</v>
      </c>
      <c r="C57" s="15"/>
      <c r="D57" s="57">
        <v>0</v>
      </c>
      <c r="E57" s="24">
        <v>0</v>
      </c>
      <c r="F57" s="24">
        <v>0</v>
      </c>
      <c r="G57" s="24">
        <v>0</v>
      </c>
      <c r="H57" s="24">
        <v>0</v>
      </c>
      <c r="I57" s="24">
        <v>0</v>
      </c>
      <c r="J57" s="24">
        <v>0</v>
      </c>
      <c r="K57" s="24">
        <v>0</v>
      </c>
      <c r="L57" s="24">
        <v>0</v>
      </c>
      <c r="M57" s="24">
        <v>0</v>
      </c>
      <c r="N57" s="24">
        <v>0</v>
      </c>
    </row>
    <row r="58" spans="1:14" ht="3.75" customHeight="1">
      <c r="A58" s="58"/>
      <c r="B58" s="58"/>
      <c r="C58" s="137"/>
      <c r="D58" s="14"/>
      <c r="E58" s="14"/>
      <c r="F58" s="14"/>
      <c r="G58" s="14"/>
      <c r="H58" s="14"/>
      <c r="I58" s="14"/>
      <c r="J58" s="14"/>
      <c r="K58" s="14"/>
      <c r="L58" s="14"/>
      <c r="M58" s="14"/>
      <c r="N58" s="14"/>
    </row>
    <row r="59" spans="1:14" ht="11.25">
      <c r="A59" s="138" t="s">
        <v>260</v>
      </c>
      <c r="C59" s="96"/>
      <c r="D59" s="56"/>
      <c r="E59" s="56"/>
      <c r="F59" s="56"/>
      <c r="G59" s="56"/>
      <c r="H59" s="56"/>
      <c r="I59" s="56"/>
      <c r="J59" s="56"/>
      <c r="K59" s="56"/>
      <c r="L59" s="56"/>
      <c r="M59" s="56"/>
      <c r="N59" s="56"/>
    </row>
    <row r="60" spans="1:14" ht="11.25">
      <c r="A60" s="7" t="s">
        <v>357</v>
      </c>
      <c r="D60" s="9"/>
      <c r="E60" s="9"/>
      <c r="F60" s="9"/>
      <c r="G60" s="9"/>
      <c r="H60" s="9"/>
      <c r="I60" s="9"/>
      <c r="J60" s="9"/>
      <c r="K60" s="9"/>
      <c r="L60" s="9"/>
      <c r="M60" s="9"/>
      <c r="N60" s="9"/>
    </row>
    <row r="61" ht="11.25">
      <c r="C61" s="129"/>
    </row>
    <row r="62" spans="4:14" ht="11.25">
      <c r="D62" s="139"/>
      <c r="E62" s="139"/>
      <c r="F62" s="139"/>
      <c r="G62" s="139"/>
      <c r="H62" s="139"/>
      <c r="I62" s="139"/>
      <c r="J62" s="139"/>
      <c r="K62" s="139"/>
      <c r="L62" s="139"/>
      <c r="M62" s="139"/>
      <c r="N62" s="139"/>
    </row>
  </sheetData>
  <sheetProtection/>
  <mergeCells count="2">
    <mergeCell ref="A4:C4"/>
    <mergeCell ref="A11:C11"/>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2:N63"/>
  <sheetViews>
    <sheetView zoomScalePageLayoutView="0" workbookViewId="0" topLeftCell="A1">
      <selection activeCell="D5" sqref="D5"/>
    </sheetView>
  </sheetViews>
  <sheetFormatPr defaultColWidth="8.875" defaultRowHeight="12.75"/>
  <cols>
    <col min="1" max="2" width="2.125" style="53" customWidth="1"/>
    <col min="3" max="3" width="14.75390625" style="53" customWidth="1"/>
    <col min="4" max="12" width="10.00390625" style="53" customWidth="1"/>
    <col min="13" max="13" width="9.375" style="53" customWidth="1"/>
    <col min="14" max="14" width="10.00390625" style="53" customWidth="1"/>
    <col min="15" max="16384" width="8.875" style="53" customWidth="1"/>
  </cols>
  <sheetData>
    <row r="1" s="125" customFormat="1" ht="17.25" customHeight="1"/>
    <row r="2" spans="1:4" s="127" customFormat="1" ht="14.25">
      <c r="A2" s="126" t="s">
        <v>705</v>
      </c>
      <c r="D2" s="128"/>
    </row>
    <row r="3" spans="2:14" ht="11.25">
      <c r="B3" s="129"/>
      <c r="D3" s="2"/>
      <c r="N3" s="56" t="s">
        <v>658</v>
      </c>
    </row>
    <row r="4" spans="1:14" ht="22.5">
      <c r="A4" s="451" t="s">
        <v>706</v>
      </c>
      <c r="B4" s="451"/>
      <c r="C4" s="452"/>
      <c r="D4" s="131" t="s">
        <v>287</v>
      </c>
      <c r="E4" s="131" t="s">
        <v>106</v>
      </c>
      <c r="F4" s="131" t="s">
        <v>107</v>
      </c>
      <c r="G4" s="131" t="s">
        <v>108</v>
      </c>
      <c r="H4" s="132" t="s">
        <v>707</v>
      </c>
      <c r="I4" s="131" t="s">
        <v>109</v>
      </c>
      <c r="J4" s="131" t="s">
        <v>110</v>
      </c>
      <c r="K4" s="131" t="s">
        <v>111</v>
      </c>
      <c r="L4" s="131" t="s">
        <v>112</v>
      </c>
      <c r="M4" s="132" t="s">
        <v>708</v>
      </c>
      <c r="N4" s="133" t="s">
        <v>709</v>
      </c>
    </row>
    <row r="5" spans="2:14" ht="17.25" customHeight="1">
      <c r="B5" s="3"/>
      <c r="C5" s="17" t="s">
        <v>991</v>
      </c>
      <c r="D5" s="134">
        <v>51669186</v>
      </c>
      <c r="E5" s="134">
        <v>454413</v>
      </c>
      <c r="F5" s="134">
        <v>16733</v>
      </c>
      <c r="G5" s="134">
        <v>18732055</v>
      </c>
      <c r="H5" s="134">
        <v>7440562</v>
      </c>
      <c r="I5" s="134">
        <v>9687651</v>
      </c>
      <c r="J5" s="134">
        <v>251835</v>
      </c>
      <c r="K5" s="134">
        <v>73952</v>
      </c>
      <c r="L5" s="134">
        <v>2881345</v>
      </c>
      <c r="M5" s="134">
        <v>1005</v>
      </c>
      <c r="N5" s="134">
        <v>12129635</v>
      </c>
    </row>
    <row r="6" spans="2:14" ht="17.25" customHeight="1">
      <c r="B6" s="3"/>
      <c r="C6" s="22" t="s">
        <v>775</v>
      </c>
      <c r="D6" s="134">
        <v>53578519</v>
      </c>
      <c r="E6" s="134">
        <v>360103</v>
      </c>
      <c r="F6" s="134">
        <v>3514</v>
      </c>
      <c r="G6" s="134">
        <v>19182788</v>
      </c>
      <c r="H6" s="134">
        <v>7277503</v>
      </c>
      <c r="I6" s="134">
        <v>10152397</v>
      </c>
      <c r="J6" s="134">
        <v>198617</v>
      </c>
      <c r="K6" s="134">
        <v>99246</v>
      </c>
      <c r="L6" s="134">
        <v>2908306</v>
      </c>
      <c r="M6" s="134">
        <v>260</v>
      </c>
      <c r="N6" s="134">
        <v>13395785</v>
      </c>
    </row>
    <row r="7" spans="2:14" ht="17.25" customHeight="1">
      <c r="B7" s="3"/>
      <c r="C7" s="22" t="s">
        <v>776</v>
      </c>
      <c r="D7" s="24">
        <v>54588524</v>
      </c>
      <c r="E7" s="24">
        <v>334732</v>
      </c>
      <c r="F7" s="24">
        <v>792</v>
      </c>
      <c r="G7" s="24">
        <v>18718482</v>
      </c>
      <c r="H7" s="24">
        <v>7775881</v>
      </c>
      <c r="I7" s="24">
        <v>10077737</v>
      </c>
      <c r="J7" s="24">
        <v>198557</v>
      </c>
      <c r="K7" s="24">
        <v>69862</v>
      </c>
      <c r="L7" s="24">
        <v>1790396</v>
      </c>
      <c r="M7" s="24">
        <v>230</v>
      </c>
      <c r="N7" s="24">
        <v>15621855</v>
      </c>
    </row>
    <row r="8" spans="2:14" ht="17.25" customHeight="1">
      <c r="B8" s="3"/>
      <c r="C8" s="135" t="s">
        <v>937</v>
      </c>
      <c r="D8" s="57">
        <v>53586465</v>
      </c>
      <c r="E8" s="136">
        <v>335204</v>
      </c>
      <c r="F8" s="136">
        <v>4705</v>
      </c>
      <c r="G8" s="136">
        <v>17455754</v>
      </c>
      <c r="H8" s="136">
        <v>8628477</v>
      </c>
      <c r="I8" s="136">
        <v>9519554</v>
      </c>
      <c r="J8" s="136">
        <v>189165</v>
      </c>
      <c r="K8" s="136">
        <v>79826</v>
      </c>
      <c r="L8" s="136">
        <v>1669315</v>
      </c>
      <c r="M8" s="136">
        <v>230</v>
      </c>
      <c r="N8" s="136">
        <v>15704235</v>
      </c>
    </row>
    <row r="9" spans="2:14" ht="17.25" customHeight="1">
      <c r="B9" s="3"/>
      <c r="C9" s="135" t="s">
        <v>993</v>
      </c>
      <c r="D9" s="57">
        <v>53486410</v>
      </c>
      <c r="E9" s="136">
        <v>259950</v>
      </c>
      <c r="F9" s="136">
        <v>29510</v>
      </c>
      <c r="G9" s="136">
        <v>16652599</v>
      </c>
      <c r="H9" s="136">
        <v>7715000</v>
      </c>
      <c r="I9" s="136">
        <v>8707642</v>
      </c>
      <c r="J9" s="136">
        <v>232558</v>
      </c>
      <c r="K9" s="136">
        <v>61787</v>
      </c>
      <c r="L9" s="136">
        <v>3275429</v>
      </c>
      <c r="M9" s="136">
        <v>230</v>
      </c>
      <c r="N9" s="136">
        <v>16551705</v>
      </c>
    </row>
    <row r="10" spans="2:14" ht="17.25" customHeight="1">
      <c r="B10" s="3"/>
      <c r="C10" s="15"/>
      <c r="D10" s="57"/>
      <c r="E10" s="136"/>
      <c r="F10" s="136"/>
      <c r="G10" s="136"/>
      <c r="H10" s="136"/>
      <c r="I10" s="136"/>
      <c r="J10" s="136"/>
      <c r="K10" s="136"/>
      <c r="L10" s="136"/>
      <c r="M10" s="136"/>
      <c r="N10" s="136"/>
    </row>
    <row r="11" spans="1:14" ht="17.25" customHeight="1">
      <c r="A11" s="453" t="s">
        <v>578</v>
      </c>
      <c r="B11" s="454"/>
      <c r="C11" s="455"/>
      <c r="D11" s="57">
        <v>35449826</v>
      </c>
      <c r="E11" s="136">
        <v>244452</v>
      </c>
      <c r="F11" s="136">
        <v>29435</v>
      </c>
      <c r="G11" s="136">
        <v>3823468</v>
      </c>
      <c r="H11" s="136">
        <v>6015589</v>
      </c>
      <c r="I11" s="136">
        <v>5620153</v>
      </c>
      <c r="J11" s="136">
        <v>163288</v>
      </c>
      <c r="K11" s="136">
        <v>55939</v>
      </c>
      <c r="L11" s="136">
        <v>2945797</v>
      </c>
      <c r="M11" s="136">
        <v>0</v>
      </c>
      <c r="N11" s="136">
        <v>16551705</v>
      </c>
    </row>
    <row r="12" spans="2:14" ht="17.25" customHeight="1">
      <c r="B12" s="3" t="s">
        <v>710</v>
      </c>
      <c r="C12" s="15"/>
      <c r="D12" s="57">
        <v>27520808</v>
      </c>
      <c r="E12" s="136">
        <v>212517</v>
      </c>
      <c r="F12" s="136">
        <v>18180</v>
      </c>
      <c r="G12" s="136">
        <v>2838279</v>
      </c>
      <c r="H12" s="136">
        <v>3218537</v>
      </c>
      <c r="I12" s="136">
        <v>3110515</v>
      </c>
      <c r="J12" s="136">
        <v>107248</v>
      </c>
      <c r="K12" s="136">
        <v>43117</v>
      </c>
      <c r="L12" s="136">
        <v>1956245</v>
      </c>
      <c r="M12" s="136">
        <v>0</v>
      </c>
      <c r="N12" s="136">
        <v>16016170</v>
      </c>
    </row>
    <row r="13" spans="2:14" ht="17.25" customHeight="1">
      <c r="B13" s="3" t="s">
        <v>711</v>
      </c>
      <c r="C13" s="15"/>
      <c r="D13" s="57">
        <v>7929018</v>
      </c>
      <c r="E13" s="136">
        <v>31935</v>
      </c>
      <c r="F13" s="136">
        <v>11255</v>
      </c>
      <c r="G13" s="136">
        <v>985189</v>
      </c>
      <c r="H13" s="136">
        <v>2797052</v>
      </c>
      <c r="I13" s="136">
        <v>2509638</v>
      </c>
      <c r="J13" s="136">
        <v>56040</v>
      </c>
      <c r="K13" s="136">
        <v>12822</v>
      </c>
      <c r="L13" s="136">
        <v>989552</v>
      </c>
      <c r="M13" s="136">
        <v>0</v>
      </c>
      <c r="N13" s="136">
        <v>535535</v>
      </c>
    </row>
    <row r="14" spans="2:14" ht="17.25" customHeight="1">
      <c r="B14" s="3"/>
      <c r="C14" s="15" t="s">
        <v>712</v>
      </c>
      <c r="D14" s="57">
        <v>110500</v>
      </c>
      <c r="E14" s="24">
        <v>0</v>
      </c>
      <c r="F14" s="24">
        <v>0</v>
      </c>
      <c r="G14" s="24">
        <v>0</v>
      </c>
      <c r="H14" s="136">
        <v>531</v>
      </c>
      <c r="I14" s="136">
        <v>109969</v>
      </c>
      <c r="J14" s="24">
        <v>0</v>
      </c>
      <c r="K14" s="24">
        <v>0</v>
      </c>
      <c r="L14" s="24">
        <v>0</v>
      </c>
      <c r="M14" s="24">
        <v>0</v>
      </c>
      <c r="N14" s="24">
        <v>0</v>
      </c>
    </row>
    <row r="15" spans="2:14" ht="17.25" customHeight="1">
      <c r="B15" s="3"/>
      <c r="C15" s="15" t="s">
        <v>713</v>
      </c>
      <c r="D15" s="57">
        <v>2911654</v>
      </c>
      <c r="E15" s="136">
        <v>31799</v>
      </c>
      <c r="F15" s="136">
        <v>11255</v>
      </c>
      <c r="G15" s="136">
        <v>452725</v>
      </c>
      <c r="H15" s="136">
        <v>70733</v>
      </c>
      <c r="I15" s="136">
        <v>1172432</v>
      </c>
      <c r="J15" s="136">
        <v>0</v>
      </c>
      <c r="K15" s="136">
        <v>0</v>
      </c>
      <c r="L15" s="136">
        <v>637175</v>
      </c>
      <c r="M15" s="136">
        <v>0</v>
      </c>
      <c r="N15" s="136">
        <v>535535</v>
      </c>
    </row>
    <row r="16" spans="2:14" ht="17.25" customHeight="1">
      <c r="B16" s="3"/>
      <c r="C16" s="15" t="s">
        <v>714</v>
      </c>
      <c r="D16" s="57">
        <v>3654008</v>
      </c>
      <c r="E16" s="136">
        <v>0</v>
      </c>
      <c r="F16" s="136">
        <v>0</v>
      </c>
      <c r="G16" s="136">
        <v>532464</v>
      </c>
      <c r="H16" s="136">
        <v>2725788</v>
      </c>
      <c r="I16" s="136">
        <v>274848</v>
      </c>
      <c r="J16" s="136">
        <v>0</v>
      </c>
      <c r="K16" s="136">
        <v>12822</v>
      </c>
      <c r="L16" s="136">
        <v>108086</v>
      </c>
      <c r="M16" s="136">
        <v>0</v>
      </c>
      <c r="N16" s="136">
        <v>0</v>
      </c>
    </row>
    <row r="17" spans="2:14" ht="17.25" customHeight="1">
      <c r="B17" s="3"/>
      <c r="C17" s="15" t="s">
        <v>715</v>
      </c>
      <c r="D17" s="57">
        <v>1250509</v>
      </c>
      <c r="E17" s="136">
        <v>136</v>
      </c>
      <c r="F17" s="136">
        <v>0</v>
      </c>
      <c r="G17" s="136">
        <v>0</v>
      </c>
      <c r="H17" s="136">
        <v>0</v>
      </c>
      <c r="I17" s="136">
        <v>952389</v>
      </c>
      <c r="J17" s="136">
        <v>56040</v>
      </c>
      <c r="K17" s="136">
        <v>0</v>
      </c>
      <c r="L17" s="136">
        <v>241944</v>
      </c>
      <c r="M17" s="136">
        <v>0</v>
      </c>
      <c r="N17" s="136">
        <v>0</v>
      </c>
    </row>
    <row r="18" spans="2:14" ht="17.25" customHeight="1">
      <c r="B18" s="3"/>
      <c r="C18" s="15" t="s">
        <v>716</v>
      </c>
      <c r="D18" s="57">
        <v>2347</v>
      </c>
      <c r="E18" s="136">
        <v>0</v>
      </c>
      <c r="F18" s="136">
        <v>0</v>
      </c>
      <c r="G18" s="136">
        <v>0</v>
      </c>
      <c r="H18" s="136">
        <v>0</v>
      </c>
      <c r="I18" s="136">
        <v>0</v>
      </c>
      <c r="J18" s="136">
        <v>0</v>
      </c>
      <c r="K18" s="136">
        <v>0</v>
      </c>
      <c r="L18" s="136">
        <v>2347</v>
      </c>
      <c r="M18" s="136">
        <v>0</v>
      </c>
      <c r="N18" s="136">
        <v>0</v>
      </c>
    </row>
    <row r="19" spans="1:14" ht="17.25" customHeight="1">
      <c r="A19" s="53" t="s">
        <v>261</v>
      </c>
      <c r="B19" s="3"/>
      <c r="C19" s="15"/>
      <c r="D19" s="57">
        <v>11465056</v>
      </c>
      <c r="E19" s="136">
        <v>52</v>
      </c>
      <c r="F19" s="136">
        <v>0</v>
      </c>
      <c r="G19" s="136">
        <v>6952910</v>
      </c>
      <c r="H19" s="136">
        <v>1696160</v>
      </c>
      <c r="I19" s="136">
        <v>2557408</v>
      </c>
      <c r="J19" s="136">
        <v>64526</v>
      </c>
      <c r="K19" s="136">
        <v>5792</v>
      </c>
      <c r="L19" s="136">
        <v>188208</v>
      </c>
      <c r="M19" s="136">
        <v>0</v>
      </c>
      <c r="N19" s="136">
        <v>0</v>
      </c>
    </row>
    <row r="20" spans="2:14" ht="17.25" customHeight="1">
      <c r="B20" s="3" t="s">
        <v>105</v>
      </c>
      <c r="C20" s="15"/>
      <c r="D20" s="57">
        <v>3406055</v>
      </c>
      <c r="E20" s="136">
        <v>0</v>
      </c>
      <c r="F20" s="136">
        <v>0</v>
      </c>
      <c r="G20" s="136">
        <v>903207</v>
      </c>
      <c r="H20" s="136">
        <v>1471443</v>
      </c>
      <c r="I20" s="136">
        <v>844004</v>
      </c>
      <c r="J20" s="136">
        <v>0</v>
      </c>
      <c r="K20" s="136">
        <v>0</v>
      </c>
      <c r="L20" s="136">
        <v>187401</v>
      </c>
      <c r="M20" s="136">
        <v>0</v>
      </c>
      <c r="N20" s="136">
        <v>0</v>
      </c>
    </row>
    <row r="21" spans="2:14" ht="17.25" customHeight="1">
      <c r="B21" s="3"/>
      <c r="C21" s="15" t="s">
        <v>717</v>
      </c>
      <c r="D21" s="57">
        <v>2667015</v>
      </c>
      <c r="E21" s="136">
        <v>0</v>
      </c>
      <c r="F21" s="136">
        <v>0</v>
      </c>
      <c r="G21" s="136">
        <v>544312</v>
      </c>
      <c r="H21" s="136">
        <v>1133708</v>
      </c>
      <c r="I21" s="136">
        <v>843454</v>
      </c>
      <c r="J21" s="136">
        <v>0</v>
      </c>
      <c r="K21" s="136">
        <v>0</v>
      </c>
      <c r="L21" s="136">
        <v>145541</v>
      </c>
      <c r="M21" s="136">
        <v>0</v>
      </c>
      <c r="N21" s="136">
        <v>0</v>
      </c>
    </row>
    <row r="22" spans="2:14" ht="17.25" customHeight="1">
      <c r="B22" s="3"/>
      <c r="C22" s="15" t="s">
        <v>718</v>
      </c>
      <c r="D22" s="57">
        <v>739040</v>
      </c>
      <c r="E22" s="136">
        <v>0</v>
      </c>
      <c r="F22" s="136">
        <v>0</v>
      </c>
      <c r="G22" s="136">
        <v>358895</v>
      </c>
      <c r="H22" s="136">
        <v>337735</v>
      </c>
      <c r="I22" s="136">
        <v>550</v>
      </c>
      <c r="J22" s="136">
        <v>0</v>
      </c>
      <c r="K22" s="136">
        <v>0</v>
      </c>
      <c r="L22" s="136">
        <v>41860</v>
      </c>
      <c r="M22" s="136">
        <v>0</v>
      </c>
      <c r="N22" s="136">
        <v>0</v>
      </c>
    </row>
    <row r="23" spans="2:14" ht="17.25" customHeight="1">
      <c r="B23" s="3"/>
      <c r="C23" s="15" t="s">
        <v>719</v>
      </c>
      <c r="D23" s="57">
        <v>0</v>
      </c>
      <c r="E23" s="136">
        <v>0</v>
      </c>
      <c r="F23" s="136">
        <v>0</v>
      </c>
      <c r="G23" s="24">
        <v>0</v>
      </c>
      <c r="H23" s="24">
        <v>0</v>
      </c>
      <c r="I23" s="24">
        <v>0</v>
      </c>
      <c r="J23" s="24">
        <v>0</v>
      </c>
      <c r="K23" s="24">
        <v>0</v>
      </c>
      <c r="L23" s="24">
        <v>0</v>
      </c>
      <c r="M23" s="136">
        <v>0</v>
      </c>
      <c r="N23" s="136">
        <v>0</v>
      </c>
    </row>
    <row r="24" spans="2:14" ht="17.25" customHeight="1">
      <c r="B24" s="3" t="s">
        <v>720</v>
      </c>
      <c r="C24" s="15"/>
      <c r="D24" s="57">
        <v>8059001</v>
      </c>
      <c r="E24" s="136">
        <v>52</v>
      </c>
      <c r="F24" s="136">
        <v>0</v>
      </c>
      <c r="G24" s="136">
        <v>6049703</v>
      </c>
      <c r="H24" s="136">
        <v>224717</v>
      </c>
      <c r="I24" s="136">
        <v>1713404</v>
      </c>
      <c r="J24" s="136">
        <v>64526</v>
      </c>
      <c r="K24" s="136">
        <v>5792</v>
      </c>
      <c r="L24" s="136">
        <v>807</v>
      </c>
      <c r="M24" s="136">
        <v>0</v>
      </c>
      <c r="N24" s="136">
        <v>0</v>
      </c>
    </row>
    <row r="25" spans="2:14" ht="17.25" customHeight="1">
      <c r="B25" s="3"/>
      <c r="C25" s="15" t="s">
        <v>721</v>
      </c>
      <c r="D25" s="57">
        <v>877</v>
      </c>
      <c r="E25" s="24">
        <v>0</v>
      </c>
      <c r="F25" s="136">
        <v>0</v>
      </c>
      <c r="G25" s="24">
        <v>0</v>
      </c>
      <c r="H25" s="24">
        <v>877</v>
      </c>
      <c r="I25" s="24">
        <v>0</v>
      </c>
      <c r="J25" s="24">
        <v>0</v>
      </c>
      <c r="K25" s="24">
        <v>0</v>
      </c>
      <c r="L25" s="24">
        <v>0</v>
      </c>
      <c r="M25" s="136">
        <v>0</v>
      </c>
      <c r="N25" s="136">
        <v>0</v>
      </c>
    </row>
    <row r="26" spans="2:14" ht="17.25" customHeight="1">
      <c r="B26" s="3"/>
      <c r="C26" s="15" t="s">
        <v>722</v>
      </c>
      <c r="D26" s="57">
        <v>3069095</v>
      </c>
      <c r="E26" s="136">
        <v>0</v>
      </c>
      <c r="F26" s="136">
        <v>0</v>
      </c>
      <c r="G26" s="136">
        <v>2316914</v>
      </c>
      <c r="H26" s="136">
        <v>144133</v>
      </c>
      <c r="I26" s="136">
        <v>569281</v>
      </c>
      <c r="J26" s="136">
        <v>32975</v>
      </c>
      <c r="K26" s="136">
        <v>5792</v>
      </c>
      <c r="L26" s="136">
        <v>0</v>
      </c>
      <c r="M26" s="136">
        <v>0</v>
      </c>
      <c r="N26" s="136">
        <v>0</v>
      </c>
    </row>
    <row r="27" spans="2:14" ht="17.25" customHeight="1">
      <c r="B27" s="3"/>
      <c r="C27" s="15" t="s">
        <v>723</v>
      </c>
      <c r="D27" s="57">
        <v>161877</v>
      </c>
      <c r="E27" s="136">
        <v>0</v>
      </c>
      <c r="F27" s="136">
        <v>0</v>
      </c>
      <c r="G27" s="136">
        <v>79531</v>
      </c>
      <c r="H27" s="136">
        <v>33846</v>
      </c>
      <c r="I27" s="136">
        <v>35700</v>
      </c>
      <c r="J27" s="136">
        <v>12800</v>
      </c>
      <c r="K27" s="24">
        <v>0</v>
      </c>
      <c r="L27" s="24">
        <v>0</v>
      </c>
      <c r="M27" s="136">
        <v>0</v>
      </c>
      <c r="N27" s="136">
        <v>0</v>
      </c>
    </row>
    <row r="28" spans="2:14" ht="17.25" customHeight="1">
      <c r="B28" s="3"/>
      <c r="C28" s="15" t="s">
        <v>724</v>
      </c>
      <c r="D28" s="57">
        <v>1791466</v>
      </c>
      <c r="E28" s="136">
        <v>40</v>
      </c>
      <c r="F28" s="136">
        <v>0</v>
      </c>
      <c r="G28" s="136">
        <v>1188281</v>
      </c>
      <c r="H28" s="136">
        <v>42887</v>
      </c>
      <c r="I28" s="136">
        <v>540700</v>
      </c>
      <c r="J28" s="136">
        <v>18751</v>
      </c>
      <c r="K28" s="136">
        <v>0</v>
      </c>
      <c r="L28" s="136">
        <v>807</v>
      </c>
      <c r="M28" s="136">
        <v>0</v>
      </c>
      <c r="N28" s="136">
        <v>0</v>
      </c>
    </row>
    <row r="29" spans="2:14" ht="17.25" customHeight="1">
      <c r="B29" s="3"/>
      <c r="C29" s="15" t="s">
        <v>725</v>
      </c>
      <c r="D29" s="57">
        <v>2110879</v>
      </c>
      <c r="E29" s="136">
        <v>12</v>
      </c>
      <c r="F29" s="136">
        <v>0</v>
      </c>
      <c r="G29" s="136">
        <v>1541670</v>
      </c>
      <c r="H29" s="136">
        <v>2974</v>
      </c>
      <c r="I29" s="136">
        <v>566223</v>
      </c>
      <c r="J29" s="24">
        <v>0</v>
      </c>
      <c r="K29" s="24">
        <v>0</v>
      </c>
      <c r="L29" s="24">
        <v>0</v>
      </c>
      <c r="M29" s="136">
        <v>0</v>
      </c>
      <c r="N29" s="136">
        <v>0</v>
      </c>
    </row>
    <row r="30" spans="2:14" ht="17.25" customHeight="1">
      <c r="B30" s="3"/>
      <c r="C30" s="15" t="s">
        <v>726</v>
      </c>
      <c r="D30" s="57">
        <v>924807</v>
      </c>
      <c r="E30" s="136">
        <v>0</v>
      </c>
      <c r="F30" s="136">
        <v>0</v>
      </c>
      <c r="G30" s="136">
        <v>923307</v>
      </c>
      <c r="H30" s="24">
        <v>0</v>
      </c>
      <c r="I30" s="136">
        <v>1500</v>
      </c>
      <c r="J30" s="24">
        <v>0</v>
      </c>
      <c r="K30" s="24">
        <v>0</v>
      </c>
      <c r="L30" s="24">
        <v>0</v>
      </c>
      <c r="M30" s="136">
        <v>0</v>
      </c>
      <c r="N30" s="136">
        <v>0</v>
      </c>
    </row>
    <row r="31" spans="1:14" ht="17.25" customHeight="1">
      <c r="A31" s="53" t="s">
        <v>262</v>
      </c>
      <c r="B31" s="3"/>
      <c r="C31" s="15"/>
      <c r="D31" s="57">
        <v>6571528</v>
      </c>
      <c r="E31" s="136">
        <v>15446</v>
      </c>
      <c r="F31" s="136">
        <v>75</v>
      </c>
      <c r="G31" s="136">
        <v>5876221</v>
      </c>
      <c r="H31" s="136">
        <v>3251</v>
      </c>
      <c r="I31" s="136">
        <v>530081</v>
      </c>
      <c r="J31" s="136">
        <v>4744</v>
      </c>
      <c r="K31" s="136">
        <v>56</v>
      </c>
      <c r="L31" s="136">
        <v>141424</v>
      </c>
      <c r="M31" s="136">
        <v>230</v>
      </c>
      <c r="N31" s="136">
        <v>0</v>
      </c>
    </row>
    <row r="32" spans="2:14" ht="17.25" customHeight="1">
      <c r="B32" s="3" t="s">
        <v>727</v>
      </c>
      <c r="C32" s="15"/>
      <c r="D32" s="57">
        <v>556453</v>
      </c>
      <c r="E32" s="136">
        <v>1069</v>
      </c>
      <c r="F32" s="136">
        <v>0</v>
      </c>
      <c r="G32" s="136">
        <v>555384</v>
      </c>
      <c r="H32" s="136">
        <v>0</v>
      </c>
      <c r="I32" s="136">
        <v>0</v>
      </c>
      <c r="J32" s="136">
        <v>0</v>
      </c>
      <c r="K32" s="136">
        <v>0</v>
      </c>
      <c r="L32" s="136">
        <v>0</v>
      </c>
      <c r="M32" s="136">
        <v>0</v>
      </c>
      <c r="N32" s="136">
        <v>0</v>
      </c>
    </row>
    <row r="33" spans="2:14" ht="17.25" customHeight="1">
      <c r="B33" s="3" t="s">
        <v>728</v>
      </c>
      <c r="C33" s="15"/>
      <c r="D33" s="57">
        <v>2272</v>
      </c>
      <c r="E33" s="136">
        <v>2272</v>
      </c>
      <c r="F33" s="136">
        <v>0</v>
      </c>
      <c r="G33" s="24">
        <v>0</v>
      </c>
      <c r="H33" s="136">
        <v>0</v>
      </c>
      <c r="I33" s="136">
        <v>0</v>
      </c>
      <c r="J33" s="136">
        <v>0</v>
      </c>
      <c r="K33" s="136">
        <v>0</v>
      </c>
      <c r="L33" s="136">
        <v>0</v>
      </c>
      <c r="M33" s="136">
        <v>0</v>
      </c>
      <c r="N33" s="136">
        <v>0</v>
      </c>
    </row>
    <row r="34" spans="2:14" ht="17.25" customHeight="1">
      <c r="B34" s="3" t="s">
        <v>729</v>
      </c>
      <c r="C34" s="15"/>
      <c r="D34" s="57">
        <v>39459</v>
      </c>
      <c r="E34" s="136">
        <v>0</v>
      </c>
      <c r="F34" s="136">
        <v>0</v>
      </c>
      <c r="G34" s="136">
        <v>32015</v>
      </c>
      <c r="H34" s="136">
        <v>397</v>
      </c>
      <c r="I34" s="136">
        <v>3004</v>
      </c>
      <c r="J34" s="136">
        <v>4043</v>
      </c>
      <c r="K34" s="136">
        <v>0</v>
      </c>
      <c r="L34" s="136">
        <v>0</v>
      </c>
      <c r="M34" s="136">
        <v>0</v>
      </c>
      <c r="N34" s="136">
        <v>0</v>
      </c>
    </row>
    <row r="35" spans="2:14" ht="17.25" customHeight="1">
      <c r="B35" s="3" t="s">
        <v>730</v>
      </c>
      <c r="C35" s="15"/>
      <c r="D35" s="57">
        <v>636</v>
      </c>
      <c r="E35" s="136">
        <v>636</v>
      </c>
      <c r="F35" s="136">
        <v>0</v>
      </c>
      <c r="G35" s="24">
        <v>0</v>
      </c>
      <c r="H35" s="24">
        <v>0</v>
      </c>
      <c r="I35" s="136">
        <v>0</v>
      </c>
      <c r="J35" s="136">
        <v>0</v>
      </c>
      <c r="K35" s="136">
        <v>0</v>
      </c>
      <c r="L35" s="136">
        <v>0</v>
      </c>
      <c r="M35" s="136">
        <v>0</v>
      </c>
      <c r="N35" s="136">
        <v>0</v>
      </c>
    </row>
    <row r="36" spans="2:14" ht="17.25" customHeight="1">
      <c r="B36" s="3" t="s">
        <v>731</v>
      </c>
      <c r="C36" s="15"/>
      <c r="D36" s="57">
        <v>5424907</v>
      </c>
      <c r="E36" s="136">
        <v>0</v>
      </c>
      <c r="F36" s="136">
        <v>0</v>
      </c>
      <c r="G36" s="136">
        <v>5001257</v>
      </c>
      <c r="H36" s="136">
        <v>237</v>
      </c>
      <c r="I36" s="136">
        <v>400021</v>
      </c>
      <c r="J36" s="136">
        <v>0</v>
      </c>
      <c r="K36" s="136">
        <v>0</v>
      </c>
      <c r="L36" s="136">
        <v>23392</v>
      </c>
      <c r="M36" s="136">
        <v>0</v>
      </c>
      <c r="N36" s="136">
        <v>0</v>
      </c>
    </row>
    <row r="37" spans="2:14" ht="17.25" customHeight="1">
      <c r="B37" s="3" t="s">
        <v>732</v>
      </c>
      <c r="C37" s="15"/>
      <c r="D37" s="57">
        <v>30</v>
      </c>
      <c r="E37" s="136">
        <v>30</v>
      </c>
      <c r="F37" s="136">
        <v>0</v>
      </c>
      <c r="G37" s="136">
        <v>0</v>
      </c>
      <c r="H37" s="136">
        <v>0</v>
      </c>
      <c r="I37" s="136">
        <v>0</v>
      </c>
      <c r="J37" s="136">
        <v>0</v>
      </c>
      <c r="K37" s="136">
        <v>0</v>
      </c>
      <c r="L37" s="136">
        <v>0</v>
      </c>
      <c r="M37" s="136">
        <v>0</v>
      </c>
      <c r="N37" s="136">
        <v>0</v>
      </c>
    </row>
    <row r="38" spans="2:14" ht="17.25" customHeight="1">
      <c r="B38" s="3" t="s">
        <v>733</v>
      </c>
      <c r="C38" s="15"/>
      <c r="D38" s="57">
        <v>52204</v>
      </c>
      <c r="E38" s="136">
        <v>0</v>
      </c>
      <c r="F38" s="136">
        <v>75</v>
      </c>
      <c r="G38" s="136">
        <v>2000</v>
      </c>
      <c r="H38" s="136">
        <v>2322</v>
      </c>
      <c r="I38" s="136">
        <v>43337</v>
      </c>
      <c r="J38" s="136">
        <v>701</v>
      </c>
      <c r="K38" s="136">
        <v>0</v>
      </c>
      <c r="L38" s="136">
        <v>3539</v>
      </c>
      <c r="M38" s="136">
        <v>230</v>
      </c>
      <c r="N38" s="24">
        <v>0</v>
      </c>
    </row>
    <row r="39" spans="2:14" ht="17.25" customHeight="1">
      <c r="B39" s="3" t="s">
        <v>734</v>
      </c>
      <c r="C39" s="15"/>
      <c r="D39" s="57">
        <v>2050</v>
      </c>
      <c r="E39" s="136">
        <v>2050</v>
      </c>
      <c r="F39" s="136">
        <v>0</v>
      </c>
      <c r="G39" s="136">
        <v>0</v>
      </c>
      <c r="H39" s="136">
        <v>0</v>
      </c>
      <c r="I39" s="136">
        <v>0</v>
      </c>
      <c r="J39" s="136">
        <v>0</v>
      </c>
      <c r="K39" s="136">
        <v>0</v>
      </c>
      <c r="L39" s="136">
        <v>0</v>
      </c>
      <c r="M39" s="136">
        <v>0</v>
      </c>
      <c r="N39" s="136">
        <v>0</v>
      </c>
    </row>
    <row r="40" spans="2:14" ht="17.25" customHeight="1">
      <c r="B40" s="3" t="s">
        <v>303</v>
      </c>
      <c r="C40" s="15"/>
      <c r="D40" s="57">
        <v>0</v>
      </c>
      <c r="E40" s="136">
        <v>0</v>
      </c>
      <c r="F40" s="136">
        <v>0</v>
      </c>
      <c r="G40" s="136">
        <v>0</v>
      </c>
      <c r="H40" s="136">
        <v>0</v>
      </c>
      <c r="I40" s="136">
        <v>0</v>
      </c>
      <c r="J40" s="136">
        <v>0</v>
      </c>
      <c r="K40" s="136">
        <v>0</v>
      </c>
      <c r="L40" s="136">
        <v>0</v>
      </c>
      <c r="M40" s="136">
        <v>0</v>
      </c>
      <c r="N40" s="136">
        <v>0</v>
      </c>
    </row>
    <row r="41" spans="2:14" ht="17.25" customHeight="1">
      <c r="B41" s="3" t="s">
        <v>735</v>
      </c>
      <c r="C41" s="15"/>
      <c r="D41" s="57">
        <v>295</v>
      </c>
      <c r="E41" s="136">
        <v>0</v>
      </c>
      <c r="F41" s="136">
        <v>0</v>
      </c>
      <c r="G41" s="136">
        <v>0</v>
      </c>
      <c r="H41" s="136">
        <v>295</v>
      </c>
      <c r="I41" s="136">
        <v>0</v>
      </c>
      <c r="J41" s="136">
        <v>0</v>
      </c>
      <c r="K41" s="136">
        <v>0</v>
      </c>
      <c r="L41" s="136">
        <v>0</v>
      </c>
      <c r="M41" s="136">
        <v>0</v>
      </c>
      <c r="N41" s="136">
        <v>0</v>
      </c>
    </row>
    <row r="42" spans="2:14" ht="17.25" customHeight="1">
      <c r="B42" s="3" t="s">
        <v>736</v>
      </c>
      <c r="C42" s="15"/>
      <c r="D42" s="57">
        <v>33589</v>
      </c>
      <c r="E42" s="136">
        <v>1695</v>
      </c>
      <c r="F42" s="136">
        <v>0</v>
      </c>
      <c r="G42" s="136">
        <v>17111</v>
      </c>
      <c r="H42" s="136">
        <v>0</v>
      </c>
      <c r="I42" s="136">
        <v>6283</v>
      </c>
      <c r="J42" s="136">
        <v>0</v>
      </c>
      <c r="K42" s="136">
        <v>0</v>
      </c>
      <c r="L42" s="136">
        <v>8500</v>
      </c>
      <c r="M42" s="136">
        <v>0</v>
      </c>
      <c r="N42" s="136">
        <v>0</v>
      </c>
    </row>
    <row r="43" spans="2:14" ht="17.25" customHeight="1">
      <c r="B43" s="3" t="s">
        <v>737</v>
      </c>
      <c r="C43" s="15"/>
      <c r="D43" s="57">
        <v>11600</v>
      </c>
      <c r="E43" s="136">
        <v>0</v>
      </c>
      <c r="F43" s="136">
        <v>0</v>
      </c>
      <c r="G43" s="136">
        <v>0</v>
      </c>
      <c r="H43" s="136">
        <v>0</v>
      </c>
      <c r="I43" s="136">
        <v>11600</v>
      </c>
      <c r="J43" s="136">
        <v>0</v>
      </c>
      <c r="K43" s="136">
        <v>0</v>
      </c>
      <c r="L43" s="24">
        <v>0</v>
      </c>
      <c r="M43" s="136">
        <v>0</v>
      </c>
      <c r="N43" s="136">
        <v>0</v>
      </c>
    </row>
    <row r="44" spans="2:14" ht="17.25" customHeight="1">
      <c r="B44" s="3" t="s">
        <v>738</v>
      </c>
      <c r="C44" s="15"/>
      <c r="D44" s="57">
        <v>12095</v>
      </c>
      <c r="E44" s="136">
        <v>1295</v>
      </c>
      <c r="F44" s="136">
        <v>0</v>
      </c>
      <c r="G44" s="136">
        <v>0</v>
      </c>
      <c r="H44" s="136">
        <v>0</v>
      </c>
      <c r="I44" s="136">
        <v>10800</v>
      </c>
      <c r="J44" s="136">
        <v>0</v>
      </c>
      <c r="K44" s="136">
        <v>0</v>
      </c>
      <c r="L44" s="136">
        <v>0</v>
      </c>
      <c r="M44" s="136">
        <v>0</v>
      </c>
      <c r="N44" s="136">
        <v>0</v>
      </c>
    </row>
    <row r="45" spans="2:14" ht="17.25" customHeight="1">
      <c r="B45" s="3" t="s">
        <v>739</v>
      </c>
      <c r="C45" s="15"/>
      <c r="D45" s="57">
        <v>42</v>
      </c>
      <c r="E45" s="136">
        <v>42</v>
      </c>
      <c r="F45" s="136">
        <v>0</v>
      </c>
      <c r="G45" s="136">
        <v>0</v>
      </c>
      <c r="H45" s="136">
        <v>0</v>
      </c>
      <c r="I45" s="24">
        <v>0</v>
      </c>
      <c r="J45" s="136">
        <v>0</v>
      </c>
      <c r="K45" s="136">
        <v>0</v>
      </c>
      <c r="L45" s="136">
        <v>0</v>
      </c>
      <c r="M45" s="136">
        <v>0</v>
      </c>
      <c r="N45" s="136">
        <v>0</v>
      </c>
    </row>
    <row r="46" spans="2:14" ht="17.25" customHeight="1">
      <c r="B46" s="3" t="s">
        <v>740</v>
      </c>
      <c r="C46" s="15"/>
      <c r="D46" s="57">
        <v>110750</v>
      </c>
      <c r="E46" s="136">
        <v>0</v>
      </c>
      <c r="F46" s="136">
        <v>0</v>
      </c>
      <c r="G46" s="136">
        <v>80102</v>
      </c>
      <c r="H46" s="136">
        <v>0</v>
      </c>
      <c r="I46" s="136">
        <v>30648</v>
      </c>
      <c r="J46" s="136">
        <v>0</v>
      </c>
      <c r="K46" s="136">
        <v>0</v>
      </c>
      <c r="L46" s="136">
        <v>0</v>
      </c>
      <c r="M46" s="136">
        <v>0</v>
      </c>
      <c r="N46" s="136">
        <v>0</v>
      </c>
    </row>
    <row r="47" spans="2:14" ht="17.25" customHeight="1">
      <c r="B47" s="3" t="s">
        <v>741</v>
      </c>
      <c r="C47" s="15"/>
      <c r="D47" s="57">
        <v>0</v>
      </c>
      <c r="E47" s="136">
        <v>0</v>
      </c>
      <c r="F47" s="136">
        <v>0</v>
      </c>
      <c r="G47" s="136">
        <v>0</v>
      </c>
      <c r="H47" s="136">
        <v>0</v>
      </c>
      <c r="I47" s="24">
        <v>0</v>
      </c>
      <c r="J47" s="136">
        <v>0</v>
      </c>
      <c r="K47" s="136">
        <v>0</v>
      </c>
      <c r="L47" s="136">
        <v>0</v>
      </c>
      <c r="M47" s="136">
        <v>0</v>
      </c>
      <c r="N47" s="136">
        <v>0</v>
      </c>
    </row>
    <row r="48" spans="2:14" ht="17.25" customHeight="1">
      <c r="B48" s="3" t="s">
        <v>742</v>
      </c>
      <c r="C48" s="15"/>
      <c r="D48" s="57">
        <v>302859</v>
      </c>
      <c r="E48" s="136">
        <v>504</v>
      </c>
      <c r="F48" s="136">
        <v>0</v>
      </c>
      <c r="G48" s="136">
        <v>171974</v>
      </c>
      <c r="H48" s="136">
        <v>0</v>
      </c>
      <c r="I48" s="136">
        <v>24388</v>
      </c>
      <c r="J48" s="136">
        <v>0</v>
      </c>
      <c r="K48" s="136">
        <v>0</v>
      </c>
      <c r="L48" s="136">
        <v>105993</v>
      </c>
      <c r="M48" s="136">
        <v>0</v>
      </c>
      <c r="N48" s="136">
        <v>0</v>
      </c>
    </row>
    <row r="49" spans="2:14" ht="17.25" customHeight="1">
      <c r="B49" s="3" t="s">
        <v>743</v>
      </c>
      <c r="C49" s="15"/>
      <c r="D49" s="57">
        <v>7673</v>
      </c>
      <c r="E49" s="136">
        <v>0</v>
      </c>
      <c r="F49" s="136">
        <v>0</v>
      </c>
      <c r="G49" s="136">
        <v>7673</v>
      </c>
      <c r="H49" s="136">
        <v>0</v>
      </c>
      <c r="I49" s="136">
        <v>0</v>
      </c>
      <c r="J49" s="136">
        <v>0</v>
      </c>
      <c r="K49" s="136">
        <v>0</v>
      </c>
      <c r="L49" s="136">
        <v>0</v>
      </c>
      <c r="M49" s="136">
        <v>0</v>
      </c>
      <c r="N49" s="136">
        <v>0</v>
      </c>
    </row>
    <row r="50" spans="2:14" ht="17.25" customHeight="1">
      <c r="B50" s="3" t="s">
        <v>744</v>
      </c>
      <c r="C50" s="15"/>
      <c r="D50" s="57">
        <v>32</v>
      </c>
      <c r="E50" s="136">
        <v>32</v>
      </c>
      <c r="F50" s="136">
        <v>0</v>
      </c>
      <c r="G50" s="136">
        <v>0</v>
      </c>
      <c r="H50" s="136">
        <v>0</v>
      </c>
      <c r="I50" s="136">
        <v>0</v>
      </c>
      <c r="J50" s="136">
        <v>0</v>
      </c>
      <c r="K50" s="136">
        <v>0</v>
      </c>
      <c r="L50" s="136">
        <v>0</v>
      </c>
      <c r="M50" s="136">
        <v>0</v>
      </c>
      <c r="N50" s="136">
        <v>0</v>
      </c>
    </row>
    <row r="51" spans="2:14" ht="17.25" customHeight="1">
      <c r="B51" s="3" t="s">
        <v>745</v>
      </c>
      <c r="C51" s="15"/>
      <c r="D51" s="57">
        <v>427</v>
      </c>
      <c r="E51" s="136">
        <v>427</v>
      </c>
      <c r="F51" s="136">
        <v>0</v>
      </c>
      <c r="G51" s="136">
        <v>0</v>
      </c>
      <c r="H51" s="136">
        <v>0</v>
      </c>
      <c r="I51" s="136">
        <v>0</v>
      </c>
      <c r="J51" s="136">
        <v>0</v>
      </c>
      <c r="K51" s="136">
        <v>0</v>
      </c>
      <c r="L51" s="136">
        <v>0</v>
      </c>
      <c r="M51" s="136">
        <v>0</v>
      </c>
      <c r="N51" s="136">
        <v>0</v>
      </c>
    </row>
    <row r="52" spans="2:14" ht="17.25" customHeight="1">
      <c r="B52" s="3" t="s">
        <v>746</v>
      </c>
      <c r="C52" s="15"/>
      <c r="D52" s="57">
        <v>8855</v>
      </c>
      <c r="E52" s="136">
        <v>150</v>
      </c>
      <c r="F52" s="136">
        <v>0</v>
      </c>
      <c r="G52" s="136">
        <v>8705</v>
      </c>
      <c r="H52" s="136">
        <v>0</v>
      </c>
      <c r="I52" s="136">
        <v>0</v>
      </c>
      <c r="J52" s="136">
        <v>0</v>
      </c>
      <c r="K52" s="136">
        <v>0</v>
      </c>
      <c r="L52" s="136">
        <v>0</v>
      </c>
      <c r="M52" s="136">
        <v>0</v>
      </c>
      <c r="N52" s="136">
        <v>0</v>
      </c>
    </row>
    <row r="53" spans="2:14" ht="17.25" customHeight="1">
      <c r="B53" s="3" t="s">
        <v>747</v>
      </c>
      <c r="C53" s="15"/>
      <c r="D53" s="57">
        <v>465</v>
      </c>
      <c r="E53" s="136">
        <v>465</v>
      </c>
      <c r="F53" s="136">
        <v>0</v>
      </c>
      <c r="G53" s="136">
        <v>0</v>
      </c>
      <c r="H53" s="136">
        <v>0</v>
      </c>
      <c r="I53" s="136">
        <v>0</v>
      </c>
      <c r="J53" s="136">
        <v>0</v>
      </c>
      <c r="K53" s="136">
        <v>0</v>
      </c>
      <c r="L53" s="136">
        <v>0</v>
      </c>
      <c r="M53" s="136">
        <v>0</v>
      </c>
      <c r="N53" s="136">
        <v>0</v>
      </c>
    </row>
    <row r="54" spans="2:14" ht="17.25" customHeight="1">
      <c r="B54" s="3" t="s">
        <v>748</v>
      </c>
      <c r="C54" s="15"/>
      <c r="D54" s="136">
        <v>0</v>
      </c>
      <c r="E54" s="136">
        <v>0</v>
      </c>
      <c r="F54" s="136">
        <v>0</v>
      </c>
      <c r="G54" s="136">
        <v>0</v>
      </c>
      <c r="H54" s="136">
        <v>0</v>
      </c>
      <c r="I54" s="136">
        <v>0</v>
      </c>
      <c r="J54" s="136">
        <v>0</v>
      </c>
      <c r="K54" s="136">
        <v>0</v>
      </c>
      <c r="L54" s="136">
        <v>0</v>
      </c>
      <c r="M54" s="136">
        <v>0</v>
      </c>
      <c r="N54" s="136">
        <v>0</v>
      </c>
    </row>
    <row r="55" spans="2:14" ht="17.25" customHeight="1">
      <c r="B55" s="3" t="s">
        <v>749</v>
      </c>
      <c r="C55" s="15"/>
      <c r="D55" s="57">
        <v>2477</v>
      </c>
      <c r="E55" s="136">
        <v>2477</v>
      </c>
      <c r="F55" s="136">
        <v>0</v>
      </c>
      <c r="G55" s="136">
        <v>0</v>
      </c>
      <c r="H55" s="136">
        <v>0</v>
      </c>
      <c r="I55" s="136">
        <v>0</v>
      </c>
      <c r="J55" s="136">
        <v>0</v>
      </c>
      <c r="K55" s="136">
        <v>0</v>
      </c>
      <c r="L55" s="136">
        <v>0</v>
      </c>
      <c r="M55" s="136">
        <v>0</v>
      </c>
      <c r="N55" s="136">
        <v>0</v>
      </c>
    </row>
    <row r="56" spans="2:14" ht="17.25" customHeight="1">
      <c r="B56" s="3" t="s">
        <v>750</v>
      </c>
      <c r="C56" s="15"/>
      <c r="D56" s="57">
        <v>258</v>
      </c>
      <c r="E56" s="136">
        <v>202</v>
      </c>
      <c r="F56" s="136">
        <v>0</v>
      </c>
      <c r="G56" s="136">
        <v>0</v>
      </c>
      <c r="H56" s="136">
        <v>0</v>
      </c>
      <c r="I56" s="136">
        <v>0</v>
      </c>
      <c r="J56" s="136">
        <v>0</v>
      </c>
      <c r="K56" s="136">
        <v>56</v>
      </c>
      <c r="L56" s="136">
        <v>0</v>
      </c>
      <c r="M56" s="136">
        <v>0</v>
      </c>
      <c r="N56" s="136">
        <v>0</v>
      </c>
    </row>
    <row r="57" spans="2:14" ht="17.25" customHeight="1">
      <c r="B57" s="3" t="s">
        <v>751</v>
      </c>
      <c r="C57" s="15"/>
      <c r="D57" s="57">
        <v>2100</v>
      </c>
      <c r="E57" s="136">
        <v>2100</v>
      </c>
      <c r="F57" s="136">
        <v>0</v>
      </c>
      <c r="G57" s="136">
        <v>0</v>
      </c>
      <c r="H57" s="136">
        <v>0</v>
      </c>
      <c r="I57" s="136">
        <v>0</v>
      </c>
      <c r="J57" s="136">
        <v>0</v>
      </c>
      <c r="K57" s="136">
        <v>0</v>
      </c>
      <c r="L57" s="136">
        <v>0</v>
      </c>
      <c r="M57" s="136">
        <v>0</v>
      </c>
      <c r="N57" s="136">
        <v>0</v>
      </c>
    </row>
    <row r="58" spans="1:14" ht="3.75" customHeight="1">
      <c r="A58" s="58"/>
      <c r="B58" s="58"/>
      <c r="C58" s="137"/>
      <c r="D58" s="14"/>
      <c r="E58" s="14"/>
      <c r="F58" s="14"/>
      <c r="G58" s="14"/>
      <c r="H58" s="14"/>
      <c r="I58" s="14"/>
      <c r="J58" s="14"/>
      <c r="K58" s="14"/>
      <c r="L58" s="14"/>
      <c r="M58" s="14"/>
      <c r="N58" s="14"/>
    </row>
    <row r="59" spans="1:14" ht="11.25">
      <c r="A59" s="138" t="s">
        <v>260</v>
      </c>
      <c r="C59" s="96"/>
      <c r="D59" s="56"/>
      <c r="E59" s="56"/>
      <c r="F59" s="56"/>
      <c r="G59" s="56"/>
      <c r="H59" s="56"/>
      <c r="I59" s="56"/>
      <c r="J59" s="56"/>
      <c r="K59" s="56"/>
      <c r="L59" s="56"/>
      <c r="M59" s="56"/>
      <c r="N59" s="56"/>
    </row>
    <row r="60" spans="1:14" ht="11.25">
      <c r="A60" s="7" t="s">
        <v>357</v>
      </c>
      <c r="D60" s="9"/>
      <c r="E60" s="9"/>
      <c r="F60" s="9"/>
      <c r="G60" s="9"/>
      <c r="H60" s="9"/>
      <c r="I60" s="9"/>
      <c r="J60" s="9"/>
      <c r="K60" s="9"/>
      <c r="L60" s="9"/>
      <c r="M60" s="9"/>
      <c r="N60" s="9"/>
    </row>
    <row r="61" ht="11.25">
      <c r="C61" s="129"/>
    </row>
    <row r="62" spans="4:14" ht="11.25">
      <c r="D62" s="139"/>
      <c r="E62" s="139"/>
      <c r="F62" s="139"/>
      <c r="G62" s="139"/>
      <c r="H62" s="139"/>
      <c r="I62" s="139"/>
      <c r="J62" s="139"/>
      <c r="K62" s="139"/>
      <c r="L62" s="139"/>
      <c r="M62" s="139"/>
      <c r="N62" s="139"/>
    </row>
    <row r="63" spans="5:13" ht="11.25">
      <c r="E63" s="139"/>
      <c r="F63" s="139"/>
      <c r="G63" s="139"/>
      <c r="H63" s="139"/>
      <c r="I63" s="139"/>
      <c r="J63" s="139"/>
      <c r="K63" s="139"/>
      <c r="L63" s="139"/>
      <c r="M63" s="139"/>
    </row>
  </sheetData>
  <sheetProtection/>
  <mergeCells count="2">
    <mergeCell ref="A4:C4"/>
    <mergeCell ref="A11:C11"/>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AE82"/>
  <sheetViews>
    <sheetView zoomScalePageLayoutView="0" workbookViewId="0" topLeftCell="A16">
      <selection activeCell="B34" sqref="B34"/>
    </sheetView>
  </sheetViews>
  <sheetFormatPr defaultColWidth="10.125" defaultRowHeight="12.75"/>
  <cols>
    <col min="1" max="13" width="9.625" style="35" customWidth="1"/>
    <col min="14" max="17" width="7.75390625" style="35" customWidth="1"/>
    <col min="18" max="25" width="10.75390625" style="35" customWidth="1"/>
    <col min="26" max="26" width="5.75390625" style="35" customWidth="1"/>
    <col min="27" max="16384" width="10.125" style="35" customWidth="1"/>
  </cols>
  <sheetData>
    <row r="1" spans="1:2" s="28" customFormat="1" ht="17.25">
      <c r="A1" s="26" t="s">
        <v>5</v>
      </c>
      <c r="B1" s="27"/>
    </row>
    <row r="2" spans="1:24" s="31" customFormat="1" ht="14.25">
      <c r="A2" s="29" t="s">
        <v>386</v>
      </c>
      <c r="B2" s="30"/>
      <c r="C2" s="30"/>
      <c r="D2" s="30"/>
      <c r="E2" s="30"/>
      <c r="F2" s="30"/>
      <c r="G2" s="30"/>
      <c r="H2" s="30"/>
      <c r="I2" s="30"/>
      <c r="J2" s="30"/>
      <c r="K2" s="30"/>
      <c r="L2" s="30"/>
      <c r="M2" s="30"/>
      <c r="N2" s="30"/>
      <c r="O2" s="30"/>
      <c r="P2" s="30"/>
      <c r="Q2" s="30"/>
      <c r="R2" s="30"/>
      <c r="S2" s="30"/>
      <c r="T2" s="30"/>
      <c r="U2" s="30"/>
      <c r="V2" s="30"/>
      <c r="W2" s="30"/>
      <c r="X2" s="30"/>
    </row>
    <row r="3" spans="1:24" ht="11.25">
      <c r="A3" s="32"/>
      <c r="B3" s="33"/>
      <c r="C3" s="33"/>
      <c r="D3" s="33"/>
      <c r="E3" s="33"/>
      <c r="F3" s="33"/>
      <c r="G3" s="33"/>
      <c r="H3" s="33"/>
      <c r="I3" s="33"/>
      <c r="J3" s="33"/>
      <c r="K3" s="34" t="s">
        <v>6</v>
      </c>
      <c r="L3" s="33"/>
      <c r="M3" s="33"/>
      <c r="N3" s="33"/>
      <c r="O3" s="33"/>
      <c r="P3" s="33"/>
      <c r="Q3" s="33"/>
      <c r="R3" s="33"/>
      <c r="S3" s="33"/>
      <c r="T3" s="33"/>
      <c r="U3" s="33"/>
      <c r="V3" s="33"/>
      <c r="W3" s="33"/>
      <c r="X3" s="33"/>
    </row>
    <row r="4" spans="1:11" s="33" customFormat="1" ht="12" customHeight="1">
      <c r="A4" s="461" t="s">
        <v>245</v>
      </c>
      <c r="B4" s="463" t="s">
        <v>7</v>
      </c>
      <c r="C4" s="464"/>
      <c r="D4" s="463" t="s">
        <v>8</v>
      </c>
      <c r="E4" s="464"/>
      <c r="F4" s="463" t="s">
        <v>9</v>
      </c>
      <c r="G4" s="464"/>
      <c r="H4" s="463" t="s">
        <v>10</v>
      </c>
      <c r="I4" s="464"/>
      <c r="J4" s="463" t="s">
        <v>11</v>
      </c>
      <c r="K4" s="464"/>
    </row>
    <row r="5" spans="1:31" ht="12" customHeight="1">
      <c r="A5" s="462"/>
      <c r="B5" s="36" t="s">
        <v>310</v>
      </c>
      <c r="C5" s="36" t="s">
        <v>311</v>
      </c>
      <c r="D5" s="36" t="s">
        <v>310</v>
      </c>
      <c r="E5" s="36" t="s">
        <v>311</v>
      </c>
      <c r="F5" s="36" t="s">
        <v>310</v>
      </c>
      <c r="G5" s="36" t="s">
        <v>311</v>
      </c>
      <c r="H5" s="36" t="s">
        <v>310</v>
      </c>
      <c r="I5" s="36" t="s">
        <v>311</v>
      </c>
      <c r="J5" s="36" t="s">
        <v>310</v>
      </c>
      <c r="K5" s="37" t="s">
        <v>311</v>
      </c>
      <c r="L5" s="33"/>
      <c r="M5" s="33"/>
      <c r="N5" s="33"/>
      <c r="O5" s="33"/>
      <c r="P5" s="33"/>
      <c r="Q5" s="33"/>
      <c r="R5" s="33"/>
      <c r="S5" s="33"/>
      <c r="T5" s="33"/>
      <c r="U5" s="33"/>
      <c r="V5" s="33"/>
      <c r="W5" s="33"/>
      <c r="X5" s="33"/>
      <c r="Y5" s="33"/>
      <c r="Z5" s="33"/>
      <c r="AA5" s="33"/>
      <c r="AB5" s="33"/>
      <c r="AC5" s="33"/>
      <c r="AD5" s="33"/>
      <c r="AE5" s="33"/>
    </row>
    <row r="6" spans="1:11" ht="12" customHeight="1">
      <c r="A6" s="38" t="s">
        <v>994</v>
      </c>
      <c r="B6" s="39">
        <v>12797</v>
      </c>
      <c r="C6" s="39">
        <v>1599</v>
      </c>
      <c r="D6" s="39">
        <v>8516</v>
      </c>
      <c r="E6" s="39">
        <v>1227</v>
      </c>
      <c r="F6" s="39">
        <v>728</v>
      </c>
      <c r="G6" s="39">
        <v>76</v>
      </c>
      <c r="H6" s="39">
        <v>1404</v>
      </c>
      <c r="I6" s="41">
        <v>73</v>
      </c>
      <c r="J6" s="39">
        <v>2149</v>
      </c>
      <c r="K6" s="39">
        <v>223</v>
      </c>
    </row>
    <row r="7" spans="1:11" ht="12" customHeight="1">
      <c r="A7" s="38" t="s">
        <v>777</v>
      </c>
      <c r="B7" s="40">
        <v>14123</v>
      </c>
      <c r="C7" s="41">
        <v>1636</v>
      </c>
      <c r="D7" s="39">
        <v>9893</v>
      </c>
      <c r="E7" s="39">
        <v>1234</v>
      </c>
      <c r="F7" s="39">
        <v>709</v>
      </c>
      <c r="G7" s="39">
        <v>80</v>
      </c>
      <c r="H7" s="39">
        <v>1268</v>
      </c>
      <c r="I7" s="41">
        <v>62</v>
      </c>
      <c r="J7" s="39">
        <v>2253</v>
      </c>
      <c r="K7" s="39">
        <v>260</v>
      </c>
    </row>
    <row r="8" spans="1:11" ht="12" customHeight="1">
      <c r="A8" s="38" t="s">
        <v>938</v>
      </c>
      <c r="B8" s="40">
        <v>14382</v>
      </c>
      <c r="C8" s="41">
        <v>1747</v>
      </c>
      <c r="D8" s="39">
        <v>10275</v>
      </c>
      <c r="E8" s="39">
        <v>1355</v>
      </c>
      <c r="F8" s="39">
        <v>632</v>
      </c>
      <c r="G8" s="39">
        <v>65</v>
      </c>
      <c r="H8" s="39">
        <v>1366</v>
      </c>
      <c r="I8" s="41">
        <v>92</v>
      </c>
      <c r="J8" s="39">
        <v>2109</v>
      </c>
      <c r="K8" s="39">
        <v>235</v>
      </c>
    </row>
    <row r="9" spans="1:11" ht="12" customHeight="1">
      <c r="A9" s="34" t="s">
        <v>939</v>
      </c>
      <c r="B9" s="40">
        <v>14201</v>
      </c>
      <c r="C9" s="41">
        <v>1722</v>
      </c>
      <c r="D9" s="41">
        <v>9701</v>
      </c>
      <c r="E9" s="41">
        <v>1314</v>
      </c>
      <c r="F9" s="41">
        <v>659</v>
      </c>
      <c r="G9" s="41">
        <v>70</v>
      </c>
      <c r="H9" s="41">
        <v>1638</v>
      </c>
      <c r="I9" s="41">
        <v>81</v>
      </c>
      <c r="J9" s="41">
        <v>2203</v>
      </c>
      <c r="K9" s="41">
        <v>257</v>
      </c>
    </row>
    <row r="10" spans="1:11" ht="12" customHeight="1">
      <c r="A10" s="34" t="s">
        <v>995</v>
      </c>
      <c r="B10" s="40">
        <v>15074</v>
      </c>
      <c r="C10" s="41">
        <v>1848</v>
      </c>
      <c r="D10" s="41">
        <v>10306</v>
      </c>
      <c r="E10" s="41">
        <v>1374</v>
      </c>
      <c r="F10" s="41">
        <v>612</v>
      </c>
      <c r="G10" s="41">
        <v>78</v>
      </c>
      <c r="H10" s="41">
        <v>1846</v>
      </c>
      <c r="I10" s="41">
        <v>88</v>
      </c>
      <c r="J10" s="41">
        <v>2310</v>
      </c>
      <c r="K10" s="41">
        <v>308</v>
      </c>
    </row>
    <row r="11" spans="1:11" ht="4.5" customHeight="1">
      <c r="A11" s="34"/>
      <c r="B11" s="40"/>
      <c r="C11" s="41"/>
      <c r="D11" s="41"/>
      <c r="E11" s="41"/>
      <c r="F11" s="41"/>
      <c r="G11" s="41"/>
      <c r="H11" s="41"/>
      <c r="I11" s="41"/>
      <c r="J11" s="41"/>
      <c r="K11" s="41"/>
    </row>
    <row r="12" spans="1:11" ht="12" customHeight="1">
      <c r="A12" s="89" t="s">
        <v>996</v>
      </c>
      <c r="B12" s="40">
        <v>1131</v>
      </c>
      <c r="C12" s="41">
        <v>1741</v>
      </c>
      <c r="D12" s="39">
        <v>784</v>
      </c>
      <c r="E12" s="39">
        <v>1337</v>
      </c>
      <c r="F12" s="39">
        <v>49</v>
      </c>
      <c r="G12" s="39">
        <v>67</v>
      </c>
      <c r="H12" s="39">
        <v>149</v>
      </c>
      <c r="I12" s="41">
        <v>98</v>
      </c>
      <c r="J12" s="39">
        <v>149</v>
      </c>
      <c r="K12" s="39">
        <v>239</v>
      </c>
    </row>
    <row r="13" spans="1:11" ht="12" customHeight="1">
      <c r="A13" s="34" t="s">
        <v>438</v>
      </c>
      <c r="B13" s="40">
        <v>1142</v>
      </c>
      <c r="C13" s="41">
        <v>1756</v>
      </c>
      <c r="D13" s="39">
        <v>810</v>
      </c>
      <c r="E13" s="39">
        <v>1332</v>
      </c>
      <c r="F13" s="39">
        <v>66</v>
      </c>
      <c r="G13" s="39">
        <v>89</v>
      </c>
      <c r="H13" s="39">
        <v>146</v>
      </c>
      <c r="I13" s="41">
        <v>97</v>
      </c>
      <c r="J13" s="39">
        <v>120</v>
      </c>
      <c r="K13" s="39">
        <v>238</v>
      </c>
    </row>
    <row r="14" spans="1:11" ht="12" customHeight="1">
      <c r="A14" s="34" t="s">
        <v>439</v>
      </c>
      <c r="B14" s="40">
        <v>1323</v>
      </c>
      <c r="C14" s="41">
        <v>1714</v>
      </c>
      <c r="D14" s="39">
        <v>899</v>
      </c>
      <c r="E14" s="39">
        <v>1291</v>
      </c>
      <c r="F14" s="39">
        <v>50</v>
      </c>
      <c r="G14" s="39">
        <v>69</v>
      </c>
      <c r="H14" s="39">
        <v>179</v>
      </c>
      <c r="I14" s="41">
        <v>101</v>
      </c>
      <c r="J14" s="39">
        <v>195</v>
      </c>
      <c r="K14" s="39">
        <v>253</v>
      </c>
    </row>
    <row r="15" spans="1:11" ht="12" customHeight="1">
      <c r="A15" s="34" t="s">
        <v>440</v>
      </c>
      <c r="B15" s="40">
        <v>1366</v>
      </c>
      <c r="C15" s="41">
        <v>1794</v>
      </c>
      <c r="D15" s="39">
        <v>966</v>
      </c>
      <c r="E15" s="39">
        <v>1400</v>
      </c>
      <c r="F15" s="39">
        <v>40</v>
      </c>
      <c r="G15" s="39">
        <v>58</v>
      </c>
      <c r="H15" s="39">
        <v>207</v>
      </c>
      <c r="I15" s="41">
        <v>100</v>
      </c>
      <c r="J15" s="39">
        <v>153</v>
      </c>
      <c r="K15" s="39">
        <v>236</v>
      </c>
    </row>
    <row r="16" spans="1:11" ht="12" customHeight="1">
      <c r="A16" s="34" t="s">
        <v>441</v>
      </c>
      <c r="B16" s="40">
        <v>1422</v>
      </c>
      <c r="C16" s="41">
        <v>1933</v>
      </c>
      <c r="D16" s="39">
        <v>941</v>
      </c>
      <c r="E16" s="39">
        <v>1450</v>
      </c>
      <c r="F16" s="39">
        <v>67</v>
      </c>
      <c r="G16" s="39">
        <v>65</v>
      </c>
      <c r="H16" s="39">
        <v>152</v>
      </c>
      <c r="I16" s="41">
        <v>96</v>
      </c>
      <c r="J16" s="39">
        <v>262</v>
      </c>
      <c r="K16" s="39">
        <v>322</v>
      </c>
    </row>
    <row r="17" spans="1:11" ht="12" customHeight="1">
      <c r="A17" s="34" t="s">
        <v>442</v>
      </c>
      <c r="B17" s="40">
        <v>1346</v>
      </c>
      <c r="C17" s="41">
        <v>1953</v>
      </c>
      <c r="D17" s="39">
        <v>959</v>
      </c>
      <c r="E17" s="39">
        <v>1460</v>
      </c>
      <c r="F17" s="39">
        <v>70</v>
      </c>
      <c r="G17" s="39">
        <v>71</v>
      </c>
      <c r="H17" s="39">
        <v>145</v>
      </c>
      <c r="I17" s="41">
        <v>98</v>
      </c>
      <c r="J17" s="39">
        <v>172</v>
      </c>
      <c r="K17" s="39">
        <v>324</v>
      </c>
    </row>
    <row r="18" spans="1:11" ht="12" customHeight="1">
      <c r="A18" s="34" t="s">
        <v>443</v>
      </c>
      <c r="B18" s="40">
        <v>1225</v>
      </c>
      <c r="C18" s="41">
        <v>1787</v>
      </c>
      <c r="D18" s="39">
        <v>822</v>
      </c>
      <c r="E18" s="39">
        <v>1299</v>
      </c>
      <c r="F18" s="39">
        <v>50</v>
      </c>
      <c r="G18" s="39">
        <v>66</v>
      </c>
      <c r="H18" s="39">
        <v>151</v>
      </c>
      <c r="I18" s="41">
        <v>97</v>
      </c>
      <c r="J18" s="39">
        <v>202</v>
      </c>
      <c r="K18" s="39">
        <v>325</v>
      </c>
    </row>
    <row r="19" spans="1:11" ht="12" customHeight="1">
      <c r="A19" s="34" t="s">
        <v>444</v>
      </c>
      <c r="B19" s="40">
        <v>1315</v>
      </c>
      <c r="C19" s="41">
        <v>1875</v>
      </c>
      <c r="D19" s="39">
        <v>711</v>
      </c>
      <c r="E19" s="39">
        <v>1320</v>
      </c>
      <c r="F19" s="39">
        <v>57</v>
      </c>
      <c r="G19" s="39">
        <v>79</v>
      </c>
      <c r="H19" s="39">
        <v>134</v>
      </c>
      <c r="I19" s="41">
        <v>90</v>
      </c>
      <c r="J19" s="39">
        <v>413</v>
      </c>
      <c r="K19" s="39">
        <v>386</v>
      </c>
    </row>
    <row r="20" spans="1:11" ht="12" customHeight="1">
      <c r="A20" s="34" t="s">
        <v>445</v>
      </c>
      <c r="B20" s="40">
        <v>1089</v>
      </c>
      <c r="C20" s="41">
        <v>1846</v>
      </c>
      <c r="D20" s="39">
        <v>738</v>
      </c>
      <c r="E20" s="39">
        <v>1314</v>
      </c>
      <c r="F20" s="39">
        <v>33</v>
      </c>
      <c r="G20" s="39">
        <v>66</v>
      </c>
      <c r="H20" s="39">
        <v>146</v>
      </c>
      <c r="I20" s="41">
        <v>88</v>
      </c>
      <c r="J20" s="39">
        <v>172</v>
      </c>
      <c r="K20" s="39">
        <v>378</v>
      </c>
    </row>
    <row r="21" spans="1:11" ht="12" customHeight="1">
      <c r="A21" s="34" t="s">
        <v>446</v>
      </c>
      <c r="B21" s="40">
        <v>1288</v>
      </c>
      <c r="C21" s="41">
        <v>1929</v>
      </c>
      <c r="D21" s="39">
        <v>939</v>
      </c>
      <c r="E21" s="39">
        <v>1428</v>
      </c>
      <c r="F21" s="39">
        <v>35</v>
      </c>
      <c r="G21" s="39">
        <v>66</v>
      </c>
      <c r="H21" s="39">
        <v>147</v>
      </c>
      <c r="I21" s="41">
        <v>83</v>
      </c>
      <c r="J21" s="39">
        <v>167</v>
      </c>
      <c r="K21" s="39">
        <v>352</v>
      </c>
    </row>
    <row r="22" spans="1:11" ht="12" customHeight="1">
      <c r="A22" s="34" t="s">
        <v>447</v>
      </c>
      <c r="B22" s="40">
        <v>1195</v>
      </c>
      <c r="C22" s="41">
        <v>1900</v>
      </c>
      <c r="D22" s="39">
        <v>856</v>
      </c>
      <c r="E22" s="39">
        <v>1419</v>
      </c>
      <c r="F22" s="39">
        <v>39</v>
      </c>
      <c r="G22" s="39">
        <v>74</v>
      </c>
      <c r="H22" s="39">
        <v>156</v>
      </c>
      <c r="I22" s="41">
        <v>87</v>
      </c>
      <c r="J22" s="39">
        <v>144</v>
      </c>
      <c r="K22" s="39">
        <v>320</v>
      </c>
    </row>
    <row r="23" spans="1:11" ht="12" customHeight="1">
      <c r="A23" s="34" t="s">
        <v>448</v>
      </c>
      <c r="B23" s="40">
        <v>1232</v>
      </c>
      <c r="C23" s="41">
        <v>1848</v>
      </c>
      <c r="D23" s="39">
        <v>881</v>
      </c>
      <c r="E23" s="39">
        <v>1374</v>
      </c>
      <c r="F23" s="39">
        <v>56</v>
      </c>
      <c r="G23" s="39">
        <v>78</v>
      </c>
      <c r="H23" s="39">
        <v>134</v>
      </c>
      <c r="I23" s="41">
        <v>88</v>
      </c>
      <c r="J23" s="39">
        <v>161</v>
      </c>
      <c r="K23" s="39">
        <v>308</v>
      </c>
    </row>
    <row r="24" spans="1:11" ht="3.75" customHeight="1">
      <c r="A24" s="43"/>
      <c r="B24" s="13"/>
      <c r="C24" s="13"/>
      <c r="D24" s="13"/>
      <c r="E24" s="13"/>
      <c r="F24" s="13"/>
      <c r="G24" s="13"/>
      <c r="H24" s="13"/>
      <c r="I24" s="13"/>
      <c r="J24" s="13"/>
      <c r="K24" s="13"/>
    </row>
    <row r="25" spans="1:11" ht="11.25">
      <c r="A25" s="44" t="s">
        <v>962</v>
      </c>
      <c r="B25" s="33"/>
      <c r="C25" s="33"/>
      <c r="D25" s="33"/>
      <c r="E25" s="33"/>
      <c r="F25" s="33"/>
      <c r="G25" s="33"/>
      <c r="H25" s="33"/>
      <c r="I25" s="33"/>
      <c r="J25" s="33"/>
      <c r="K25" s="33"/>
    </row>
    <row r="26" spans="1:11" ht="11.25">
      <c r="A26" s="35" t="s">
        <v>312</v>
      </c>
      <c r="B26" s="33"/>
      <c r="C26" s="33"/>
      <c r="D26" s="33"/>
      <c r="E26" s="33"/>
      <c r="F26" s="33"/>
      <c r="G26" s="33"/>
      <c r="H26" s="33"/>
      <c r="I26" s="33"/>
      <c r="J26" s="33"/>
      <c r="K26" s="33"/>
    </row>
    <row r="27" spans="1:11" ht="11.25">
      <c r="A27" s="35" t="s">
        <v>1117</v>
      </c>
      <c r="B27" s="33"/>
      <c r="C27" s="33"/>
      <c r="D27" s="33"/>
      <c r="E27" s="33"/>
      <c r="F27" s="33"/>
      <c r="G27" s="33"/>
      <c r="H27" s="33"/>
      <c r="I27" s="33"/>
      <c r="J27" s="33"/>
      <c r="K27" s="33"/>
    </row>
    <row r="28" spans="2:11" ht="11.25">
      <c r="B28" s="33"/>
      <c r="C28" s="33"/>
      <c r="D28" s="33"/>
      <c r="E28" s="33"/>
      <c r="F28" s="33"/>
      <c r="G28" s="33"/>
      <c r="H28" s="33"/>
      <c r="I28" s="33"/>
      <c r="J28" s="33"/>
      <c r="K28" s="33"/>
    </row>
    <row r="29" spans="1:11" ht="11.25">
      <c r="A29" s="45"/>
      <c r="B29" s="33"/>
      <c r="C29" s="33"/>
      <c r="D29" s="33"/>
      <c r="E29" s="33"/>
      <c r="F29" s="33"/>
      <c r="G29" s="33"/>
      <c r="H29" s="33"/>
      <c r="I29" s="33"/>
      <c r="J29" s="33"/>
      <c r="K29" s="33"/>
    </row>
    <row r="30" spans="1:11" s="31" customFormat="1" ht="14.25">
      <c r="A30" s="29" t="s">
        <v>387</v>
      </c>
      <c r="B30" s="30"/>
      <c r="C30" s="30"/>
      <c r="D30" s="30"/>
      <c r="E30" s="30"/>
      <c r="F30" s="30"/>
      <c r="G30" s="30"/>
      <c r="H30" s="30"/>
      <c r="I30" s="30"/>
      <c r="J30" s="30"/>
      <c r="K30" s="30"/>
    </row>
    <row r="31" spans="1:13" ht="11.25">
      <c r="A31" s="32"/>
      <c r="B31" s="33"/>
      <c r="C31" s="33"/>
      <c r="D31" s="33"/>
      <c r="E31" s="33"/>
      <c r="F31" s="33"/>
      <c r="G31" s="33"/>
      <c r="H31" s="33"/>
      <c r="I31" s="33"/>
      <c r="J31" s="33"/>
      <c r="K31" s="33"/>
      <c r="M31" s="34" t="s">
        <v>12</v>
      </c>
    </row>
    <row r="32" spans="1:17" ht="12" customHeight="1">
      <c r="A32" s="461" t="s">
        <v>245</v>
      </c>
      <c r="B32" s="456" t="s">
        <v>7</v>
      </c>
      <c r="C32" s="457"/>
      <c r="D32" s="456" t="s">
        <v>307</v>
      </c>
      <c r="E32" s="457"/>
      <c r="F32" s="456" t="s">
        <v>308</v>
      </c>
      <c r="G32" s="457"/>
      <c r="H32" s="456" t="s">
        <v>309</v>
      </c>
      <c r="I32" s="457"/>
      <c r="J32" s="456" t="s">
        <v>13</v>
      </c>
      <c r="K32" s="457"/>
      <c r="L32" s="456" t="s">
        <v>14</v>
      </c>
      <c r="M32" s="458"/>
      <c r="Q32" s="33"/>
    </row>
    <row r="33" spans="1:13" ht="12" customHeight="1">
      <c r="A33" s="462"/>
      <c r="B33" s="36" t="s">
        <v>310</v>
      </c>
      <c r="C33" s="36" t="s">
        <v>311</v>
      </c>
      <c r="D33" s="36" t="s">
        <v>310</v>
      </c>
      <c r="E33" s="36" t="s">
        <v>311</v>
      </c>
      <c r="F33" s="36" t="s">
        <v>310</v>
      </c>
      <c r="G33" s="36" t="s">
        <v>311</v>
      </c>
      <c r="H33" s="36" t="s">
        <v>310</v>
      </c>
      <c r="I33" s="36" t="s">
        <v>311</v>
      </c>
      <c r="J33" s="36" t="s">
        <v>310</v>
      </c>
      <c r="K33" s="36" t="s">
        <v>311</v>
      </c>
      <c r="L33" s="36" t="s">
        <v>310</v>
      </c>
      <c r="M33" s="37" t="s">
        <v>311</v>
      </c>
    </row>
    <row r="34" spans="1:13" ht="12" customHeight="1">
      <c r="A34" s="38" t="s">
        <v>994</v>
      </c>
      <c r="B34" s="50">
        <v>1503</v>
      </c>
      <c r="C34" s="50">
        <v>263</v>
      </c>
      <c r="D34" s="50">
        <v>227</v>
      </c>
      <c r="E34" s="50">
        <v>51</v>
      </c>
      <c r="F34" s="50">
        <v>441</v>
      </c>
      <c r="G34" s="50">
        <v>71</v>
      </c>
      <c r="H34" s="50">
        <v>255</v>
      </c>
      <c r="I34" s="50">
        <v>55</v>
      </c>
      <c r="J34" s="50">
        <v>513</v>
      </c>
      <c r="K34" s="50">
        <v>80</v>
      </c>
      <c r="L34" s="50">
        <v>67</v>
      </c>
      <c r="M34" s="50">
        <v>5</v>
      </c>
    </row>
    <row r="35" spans="1:13" ht="12" customHeight="1">
      <c r="A35" s="38" t="s">
        <v>777</v>
      </c>
      <c r="B35" s="51">
        <v>1603</v>
      </c>
      <c r="C35" s="52">
        <v>280</v>
      </c>
      <c r="D35" s="50">
        <v>207</v>
      </c>
      <c r="E35" s="50">
        <v>54</v>
      </c>
      <c r="F35" s="50">
        <v>539</v>
      </c>
      <c r="G35" s="50">
        <v>75</v>
      </c>
      <c r="H35" s="50">
        <v>269</v>
      </c>
      <c r="I35" s="50">
        <v>57</v>
      </c>
      <c r="J35" s="50">
        <v>504</v>
      </c>
      <c r="K35" s="50">
        <v>87</v>
      </c>
      <c r="L35" s="50">
        <v>88</v>
      </c>
      <c r="M35" s="50">
        <v>6</v>
      </c>
    </row>
    <row r="36" spans="1:13" ht="12" customHeight="1">
      <c r="A36" s="38" t="s">
        <v>938</v>
      </c>
      <c r="B36" s="51">
        <v>1513</v>
      </c>
      <c r="C36" s="52">
        <v>265</v>
      </c>
      <c r="D36" s="50">
        <v>197</v>
      </c>
      <c r="E36" s="50">
        <v>55</v>
      </c>
      <c r="F36" s="50">
        <v>424</v>
      </c>
      <c r="G36" s="50">
        <v>50</v>
      </c>
      <c r="H36" s="50">
        <v>274</v>
      </c>
      <c r="I36" s="50">
        <v>59</v>
      </c>
      <c r="J36" s="50">
        <v>546</v>
      </c>
      <c r="K36" s="50">
        <v>94</v>
      </c>
      <c r="L36" s="50">
        <v>74</v>
      </c>
      <c r="M36" s="50">
        <v>8</v>
      </c>
    </row>
    <row r="37" spans="1:13" ht="12" customHeight="1">
      <c r="A37" s="34" t="s">
        <v>939</v>
      </c>
      <c r="B37" s="51">
        <v>1453</v>
      </c>
      <c r="C37" s="52">
        <v>253</v>
      </c>
      <c r="D37" s="52">
        <v>177</v>
      </c>
      <c r="E37" s="52">
        <v>45</v>
      </c>
      <c r="F37" s="52">
        <v>346</v>
      </c>
      <c r="G37" s="52">
        <v>45</v>
      </c>
      <c r="H37" s="52">
        <v>246</v>
      </c>
      <c r="I37" s="52">
        <v>58</v>
      </c>
      <c r="J37" s="52">
        <v>552</v>
      </c>
      <c r="K37" s="52">
        <v>89</v>
      </c>
      <c r="L37" s="52">
        <v>129</v>
      </c>
      <c r="M37" s="52">
        <v>14</v>
      </c>
    </row>
    <row r="38" spans="1:13" ht="12" customHeight="1">
      <c r="A38" s="34" t="s">
        <v>995</v>
      </c>
      <c r="B38" s="51">
        <v>1392</v>
      </c>
      <c r="C38" s="52">
        <v>252</v>
      </c>
      <c r="D38" s="52">
        <v>208</v>
      </c>
      <c r="E38" s="52">
        <v>47</v>
      </c>
      <c r="F38" s="52">
        <v>309</v>
      </c>
      <c r="G38" s="52">
        <v>47</v>
      </c>
      <c r="H38" s="52">
        <v>249</v>
      </c>
      <c r="I38" s="52">
        <v>61</v>
      </c>
      <c r="J38" s="52">
        <v>479</v>
      </c>
      <c r="K38" s="52">
        <v>86</v>
      </c>
      <c r="L38" s="52">
        <v>148</v>
      </c>
      <c r="M38" s="52">
        <v>11</v>
      </c>
    </row>
    <row r="39" spans="1:13" ht="4.5" customHeight="1">
      <c r="A39" s="34"/>
      <c r="B39" s="51"/>
      <c r="C39" s="52"/>
      <c r="D39" s="52"/>
      <c r="E39" s="52"/>
      <c r="F39" s="52"/>
      <c r="G39" s="52"/>
      <c r="H39" s="52"/>
      <c r="I39" s="52"/>
      <c r="J39" s="52"/>
      <c r="K39" s="52"/>
      <c r="L39" s="52"/>
      <c r="M39" s="52"/>
    </row>
    <row r="40" spans="1:15" ht="12" customHeight="1">
      <c r="A40" s="89" t="s">
        <v>996</v>
      </c>
      <c r="B40" s="51">
        <v>110</v>
      </c>
      <c r="C40" s="52">
        <v>257</v>
      </c>
      <c r="D40" s="52">
        <v>14</v>
      </c>
      <c r="E40" s="52">
        <v>46</v>
      </c>
      <c r="F40" s="52">
        <v>23</v>
      </c>
      <c r="G40" s="52">
        <v>47</v>
      </c>
      <c r="H40" s="52">
        <v>22</v>
      </c>
      <c r="I40" s="52">
        <v>63</v>
      </c>
      <c r="J40" s="52">
        <v>38</v>
      </c>
      <c r="K40" s="52">
        <v>87</v>
      </c>
      <c r="L40" s="52">
        <v>13</v>
      </c>
      <c r="M40" s="52">
        <v>14</v>
      </c>
      <c r="N40" s="46"/>
      <c r="O40" s="46"/>
    </row>
    <row r="41" spans="1:15" ht="12" customHeight="1">
      <c r="A41" s="34" t="s">
        <v>438</v>
      </c>
      <c r="B41" s="51">
        <v>97</v>
      </c>
      <c r="C41" s="52">
        <v>252</v>
      </c>
      <c r="D41" s="52">
        <v>12</v>
      </c>
      <c r="E41" s="52">
        <v>46</v>
      </c>
      <c r="F41" s="52">
        <v>21</v>
      </c>
      <c r="G41" s="52">
        <v>47</v>
      </c>
      <c r="H41" s="52">
        <v>18</v>
      </c>
      <c r="I41" s="52">
        <v>63</v>
      </c>
      <c r="J41" s="52">
        <v>36</v>
      </c>
      <c r="K41" s="52">
        <v>86</v>
      </c>
      <c r="L41" s="52">
        <v>11</v>
      </c>
      <c r="M41" s="52">
        <v>12</v>
      </c>
      <c r="N41" s="46"/>
      <c r="O41" s="46"/>
    </row>
    <row r="42" spans="1:15" ht="12" customHeight="1">
      <c r="A42" s="34" t="s">
        <v>439</v>
      </c>
      <c r="B42" s="51">
        <v>117</v>
      </c>
      <c r="C42" s="52">
        <v>253</v>
      </c>
      <c r="D42" s="52">
        <v>13</v>
      </c>
      <c r="E42" s="52">
        <v>44</v>
      </c>
      <c r="F42" s="52">
        <v>26</v>
      </c>
      <c r="G42" s="52">
        <v>48</v>
      </c>
      <c r="H42" s="52">
        <v>22</v>
      </c>
      <c r="I42" s="52">
        <v>63</v>
      </c>
      <c r="J42" s="52">
        <v>43</v>
      </c>
      <c r="K42" s="52">
        <v>85</v>
      </c>
      <c r="L42" s="52">
        <v>14</v>
      </c>
      <c r="M42" s="52">
        <v>13</v>
      </c>
      <c r="N42" s="46"/>
      <c r="O42" s="46"/>
    </row>
    <row r="43" spans="1:15" ht="12" customHeight="1">
      <c r="A43" s="34" t="s">
        <v>440</v>
      </c>
      <c r="B43" s="51">
        <v>124</v>
      </c>
      <c r="C43" s="52">
        <v>256</v>
      </c>
      <c r="D43" s="52">
        <v>18</v>
      </c>
      <c r="E43" s="52">
        <v>46</v>
      </c>
      <c r="F43" s="52">
        <v>27</v>
      </c>
      <c r="G43" s="52">
        <v>50</v>
      </c>
      <c r="H43" s="52">
        <v>22</v>
      </c>
      <c r="I43" s="52">
        <v>61</v>
      </c>
      <c r="J43" s="52">
        <v>42</v>
      </c>
      <c r="K43" s="52">
        <v>86</v>
      </c>
      <c r="L43" s="52">
        <v>15</v>
      </c>
      <c r="M43" s="52">
        <v>14</v>
      </c>
      <c r="N43" s="46"/>
      <c r="O43" s="46"/>
    </row>
    <row r="44" spans="1:15" ht="12" customHeight="1">
      <c r="A44" s="34" t="s">
        <v>441</v>
      </c>
      <c r="B44" s="51">
        <v>121</v>
      </c>
      <c r="C44" s="52">
        <v>260</v>
      </c>
      <c r="D44" s="52">
        <v>16</v>
      </c>
      <c r="E44" s="52">
        <v>47</v>
      </c>
      <c r="F44" s="52">
        <v>27</v>
      </c>
      <c r="G44" s="52">
        <v>52</v>
      </c>
      <c r="H44" s="52">
        <v>20</v>
      </c>
      <c r="I44" s="52">
        <v>60</v>
      </c>
      <c r="J44" s="52">
        <v>42</v>
      </c>
      <c r="K44" s="52">
        <v>88</v>
      </c>
      <c r="L44" s="52">
        <v>15</v>
      </c>
      <c r="M44" s="52">
        <v>15</v>
      </c>
      <c r="N44" s="46"/>
      <c r="O44" s="46"/>
    </row>
    <row r="45" spans="1:15" ht="12" customHeight="1">
      <c r="A45" s="34" t="s">
        <v>442</v>
      </c>
      <c r="B45" s="51">
        <v>124</v>
      </c>
      <c r="C45" s="52">
        <v>267</v>
      </c>
      <c r="D45" s="52">
        <v>15</v>
      </c>
      <c r="E45" s="52">
        <v>47</v>
      </c>
      <c r="F45" s="52">
        <v>28</v>
      </c>
      <c r="G45" s="52">
        <v>53</v>
      </c>
      <c r="H45" s="52">
        <v>21</v>
      </c>
      <c r="I45" s="52">
        <v>61</v>
      </c>
      <c r="J45" s="52">
        <v>43</v>
      </c>
      <c r="K45" s="52">
        <v>91</v>
      </c>
      <c r="L45" s="52">
        <v>16</v>
      </c>
      <c r="M45" s="52">
        <v>15</v>
      </c>
      <c r="N45" s="46"/>
      <c r="O45" s="46"/>
    </row>
    <row r="46" spans="1:15" ht="12" customHeight="1">
      <c r="A46" s="34" t="s">
        <v>443</v>
      </c>
      <c r="B46" s="51">
        <v>127</v>
      </c>
      <c r="C46" s="52">
        <v>270</v>
      </c>
      <c r="D46" s="52">
        <v>20</v>
      </c>
      <c r="E46" s="52">
        <v>48</v>
      </c>
      <c r="F46" s="52">
        <v>31</v>
      </c>
      <c r="G46" s="52">
        <v>55</v>
      </c>
      <c r="H46" s="52">
        <v>24</v>
      </c>
      <c r="I46" s="52">
        <v>64</v>
      </c>
      <c r="J46" s="52">
        <v>42</v>
      </c>
      <c r="K46" s="52">
        <v>90</v>
      </c>
      <c r="L46" s="52">
        <v>10</v>
      </c>
      <c r="M46" s="52">
        <v>14</v>
      </c>
      <c r="N46" s="46"/>
      <c r="O46" s="46"/>
    </row>
    <row r="47" spans="1:15" ht="12" customHeight="1">
      <c r="A47" s="34" t="s">
        <v>444</v>
      </c>
      <c r="B47" s="51">
        <v>113</v>
      </c>
      <c r="C47" s="52">
        <v>266</v>
      </c>
      <c r="D47" s="52">
        <v>19</v>
      </c>
      <c r="E47" s="52">
        <v>47</v>
      </c>
      <c r="F47" s="52">
        <v>27</v>
      </c>
      <c r="G47" s="52">
        <v>55</v>
      </c>
      <c r="H47" s="52">
        <v>19</v>
      </c>
      <c r="I47" s="52">
        <v>62</v>
      </c>
      <c r="J47" s="52">
        <v>39</v>
      </c>
      <c r="K47" s="52">
        <v>90</v>
      </c>
      <c r="L47" s="52">
        <v>9</v>
      </c>
      <c r="M47" s="52">
        <v>13</v>
      </c>
      <c r="N47" s="46"/>
      <c r="O47" s="46"/>
    </row>
    <row r="48" spans="1:15" ht="12" customHeight="1">
      <c r="A48" s="34" t="s">
        <v>445</v>
      </c>
      <c r="B48" s="51">
        <v>112</v>
      </c>
      <c r="C48" s="52">
        <v>264</v>
      </c>
      <c r="D48" s="52">
        <v>19</v>
      </c>
      <c r="E48" s="52">
        <v>48</v>
      </c>
      <c r="F48" s="52">
        <v>24</v>
      </c>
      <c r="G48" s="52">
        <v>51</v>
      </c>
      <c r="H48" s="52">
        <v>19</v>
      </c>
      <c r="I48" s="52">
        <v>61</v>
      </c>
      <c r="J48" s="52">
        <v>37</v>
      </c>
      <c r="K48" s="52">
        <v>89</v>
      </c>
      <c r="L48" s="52">
        <v>12</v>
      </c>
      <c r="M48" s="52">
        <v>13</v>
      </c>
      <c r="N48" s="46"/>
      <c r="O48" s="46"/>
    </row>
    <row r="49" spans="1:15" ht="12" customHeight="1">
      <c r="A49" s="34" t="s">
        <v>446</v>
      </c>
      <c r="B49" s="51">
        <v>116</v>
      </c>
      <c r="C49" s="52">
        <v>261</v>
      </c>
      <c r="D49" s="52">
        <v>20</v>
      </c>
      <c r="E49" s="52">
        <v>47</v>
      </c>
      <c r="F49" s="52">
        <v>26</v>
      </c>
      <c r="G49" s="52">
        <v>51</v>
      </c>
      <c r="H49" s="52">
        <v>20</v>
      </c>
      <c r="I49" s="52">
        <v>60</v>
      </c>
      <c r="J49" s="52">
        <v>39</v>
      </c>
      <c r="K49" s="52">
        <v>88</v>
      </c>
      <c r="L49" s="52">
        <v>12</v>
      </c>
      <c r="M49" s="52">
        <v>13</v>
      </c>
      <c r="N49" s="46"/>
      <c r="O49" s="46"/>
    </row>
    <row r="50" spans="1:15" ht="12" customHeight="1">
      <c r="A50" s="34" t="s">
        <v>447</v>
      </c>
      <c r="B50" s="51">
        <v>107</v>
      </c>
      <c r="C50" s="52">
        <v>259</v>
      </c>
      <c r="D50" s="52">
        <v>19</v>
      </c>
      <c r="E50" s="52">
        <v>49</v>
      </c>
      <c r="F50" s="52">
        <v>23</v>
      </c>
      <c r="G50" s="52">
        <v>49</v>
      </c>
      <c r="H50" s="52">
        <v>19</v>
      </c>
      <c r="I50" s="52">
        <v>60</v>
      </c>
      <c r="J50" s="52">
        <v>36</v>
      </c>
      <c r="K50" s="52">
        <v>88</v>
      </c>
      <c r="L50" s="52">
        <v>10</v>
      </c>
      <c r="M50" s="52">
        <v>13</v>
      </c>
      <c r="N50" s="46"/>
      <c r="O50" s="46"/>
    </row>
    <row r="51" spans="1:15" ht="12" customHeight="1">
      <c r="A51" s="34" t="s">
        <v>448</v>
      </c>
      <c r="B51" s="51">
        <v>124</v>
      </c>
      <c r="C51" s="52">
        <v>252</v>
      </c>
      <c r="D51" s="52">
        <v>23</v>
      </c>
      <c r="E51" s="52">
        <v>47</v>
      </c>
      <c r="F51" s="52">
        <v>26</v>
      </c>
      <c r="G51" s="52">
        <v>47</v>
      </c>
      <c r="H51" s="52">
        <v>23</v>
      </c>
      <c r="I51" s="52">
        <v>61</v>
      </c>
      <c r="J51" s="52">
        <v>42</v>
      </c>
      <c r="K51" s="52">
        <v>86</v>
      </c>
      <c r="L51" s="52">
        <v>11</v>
      </c>
      <c r="M51" s="52">
        <v>11</v>
      </c>
      <c r="N51" s="46"/>
      <c r="O51" s="46"/>
    </row>
    <row r="52" spans="1:13" ht="3.75" customHeight="1">
      <c r="A52" s="43"/>
      <c r="B52" s="13"/>
      <c r="C52" s="13"/>
      <c r="D52" s="13"/>
      <c r="E52" s="13"/>
      <c r="F52" s="13"/>
      <c r="G52" s="13"/>
      <c r="H52" s="13"/>
      <c r="I52" s="13"/>
      <c r="J52" s="13"/>
      <c r="K52" s="13"/>
      <c r="L52" s="47"/>
      <c r="M52" s="47"/>
    </row>
    <row r="53" spans="1:13" ht="11.25">
      <c r="A53" s="44" t="s">
        <v>962</v>
      </c>
      <c r="B53" s="33"/>
      <c r="C53" s="33"/>
      <c r="D53" s="33"/>
      <c r="E53" s="33"/>
      <c r="F53" s="33"/>
      <c r="G53" s="33"/>
      <c r="H53" s="33"/>
      <c r="I53" s="33"/>
      <c r="J53" s="33"/>
      <c r="K53" s="33"/>
      <c r="L53" s="33"/>
      <c r="M53" s="33"/>
    </row>
    <row r="54" spans="1:13" ht="11.25">
      <c r="A54" s="35" t="s">
        <v>312</v>
      </c>
      <c r="B54" s="33"/>
      <c r="C54" s="33"/>
      <c r="D54" s="33"/>
      <c r="E54" s="33"/>
      <c r="F54" s="33"/>
      <c r="G54" s="33"/>
      <c r="H54" s="33"/>
      <c r="I54" s="33"/>
      <c r="J54" s="33"/>
      <c r="K54" s="33"/>
      <c r="L54" s="33"/>
      <c r="M54" s="33"/>
    </row>
    <row r="55" spans="1:13" ht="11.25">
      <c r="A55" s="35" t="s">
        <v>1116</v>
      </c>
      <c r="B55" s="33"/>
      <c r="C55" s="33"/>
      <c r="D55" s="33"/>
      <c r="E55" s="33"/>
      <c r="F55" s="33"/>
      <c r="G55" s="33"/>
      <c r="H55" s="33"/>
      <c r="I55" s="33"/>
      <c r="J55" s="33"/>
      <c r="K55" s="33"/>
      <c r="L55" s="33"/>
      <c r="M55" s="33"/>
    </row>
    <row r="56" spans="2:13" ht="11.25">
      <c r="B56" s="33"/>
      <c r="C56" s="33"/>
      <c r="D56" s="33"/>
      <c r="E56" s="33"/>
      <c r="F56" s="33"/>
      <c r="G56" s="33"/>
      <c r="H56" s="33"/>
      <c r="I56" s="33"/>
      <c r="J56" s="33"/>
      <c r="K56" s="33"/>
      <c r="L56" s="33"/>
      <c r="M56" s="33"/>
    </row>
    <row r="57" spans="2:13" ht="11.25">
      <c r="B57" s="33"/>
      <c r="C57" s="33"/>
      <c r="D57" s="33"/>
      <c r="E57" s="33"/>
      <c r="F57" s="33"/>
      <c r="G57" s="33"/>
      <c r="H57" s="33"/>
      <c r="I57" s="33"/>
      <c r="J57" s="33"/>
      <c r="K57" s="33"/>
      <c r="L57" s="33"/>
      <c r="M57" s="33"/>
    </row>
    <row r="58" spans="1:13" s="31" customFormat="1" ht="14.25">
      <c r="A58" s="29" t="s">
        <v>418</v>
      </c>
      <c r="B58" s="30"/>
      <c r="C58" s="30"/>
      <c r="D58" s="30"/>
      <c r="E58" s="30"/>
      <c r="F58" s="30"/>
      <c r="G58" s="30"/>
      <c r="H58" s="30"/>
      <c r="I58" s="30"/>
      <c r="J58" s="30"/>
      <c r="K58" s="30"/>
      <c r="L58" s="30"/>
      <c r="M58" s="30"/>
    </row>
    <row r="59" spans="1:13" ht="11.25">
      <c r="A59" s="32"/>
      <c r="B59" s="33"/>
      <c r="C59" s="34" t="s">
        <v>1118</v>
      </c>
      <c r="D59" s="33"/>
      <c r="E59" s="33"/>
      <c r="F59" s="33"/>
      <c r="G59" s="33"/>
      <c r="H59" s="33"/>
      <c r="I59" s="33"/>
      <c r="J59" s="33"/>
      <c r="K59" s="33"/>
      <c r="L59" s="33"/>
      <c r="M59" s="33"/>
    </row>
    <row r="60" spans="1:3" ht="12" customHeight="1">
      <c r="A60" s="461" t="s">
        <v>245</v>
      </c>
      <c r="B60" s="459" t="s">
        <v>15</v>
      </c>
      <c r="C60" s="460"/>
    </row>
    <row r="61" spans="1:3" ht="12" customHeight="1">
      <c r="A61" s="462"/>
      <c r="B61" s="48" t="s">
        <v>113</v>
      </c>
      <c r="C61" s="49" t="s">
        <v>114</v>
      </c>
    </row>
    <row r="62" spans="1:3" ht="15.75" customHeight="1">
      <c r="A62" s="38" t="s">
        <v>994</v>
      </c>
      <c r="B62" s="39" t="s">
        <v>236</v>
      </c>
      <c r="C62" s="39" t="s">
        <v>236</v>
      </c>
    </row>
    <row r="63" spans="1:3" ht="12" customHeight="1">
      <c r="A63" s="38" t="s">
        <v>777</v>
      </c>
      <c r="B63" s="39" t="s">
        <v>236</v>
      </c>
      <c r="C63" s="39" t="s">
        <v>236</v>
      </c>
    </row>
    <row r="64" spans="1:3" ht="12" customHeight="1">
      <c r="A64" s="38" t="s">
        <v>938</v>
      </c>
      <c r="B64" s="39" t="s">
        <v>236</v>
      </c>
      <c r="C64" s="39" t="s">
        <v>236</v>
      </c>
    </row>
    <row r="65" spans="1:3" ht="12" customHeight="1">
      <c r="A65" s="38" t="s">
        <v>939</v>
      </c>
      <c r="B65" s="39" t="s">
        <v>236</v>
      </c>
      <c r="C65" s="39" t="s">
        <v>236</v>
      </c>
    </row>
    <row r="66" spans="1:3" ht="12" customHeight="1">
      <c r="A66" s="38" t="s">
        <v>995</v>
      </c>
      <c r="B66" s="39" t="s">
        <v>236</v>
      </c>
      <c r="C66" s="39" t="s">
        <v>236</v>
      </c>
    </row>
    <row r="67" spans="1:3" ht="4.5" customHeight="1">
      <c r="A67" s="38"/>
      <c r="B67" s="39" t="s">
        <v>236</v>
      </c>
      <c r="C67" s="39" t="s">
        <v>236</v>
      </c>
    </row>
    <row r="68" spans="1:3" ht="12" customHeight="1">
      <c r="A68" s="42" t="s">
        <v>996</v>
      </c>
      <c r="B68" s="39" t="s">
        <v>236</v>
      </c>
      <c r="C68" s="39" t="s">
        <v>236</v>
      </c>
    </row>
    <row r="69" spans="1:3" ht="12" customHeight="1">
      <c r="A69" s="38" t="s">
        <v>438</v>
      </c>
      <c r="B69" s="39" t="s">
        <v>236</v>
      </c>
      <c r="C69" s="39" t="s">
        <v>236</v>
      </c>
    </row>
    <row r="70" spans="1:3" ht="12" customHeight="1">
      <c r="A70" s="38" t="s">
        <v>439</v>
      </c>
      <c r="B70" s="39" t="s">
        <v>236</v>
      </c>
      <c r="C70" s="39" t="s">
        <v>236</v>
      </c>
    </row>
    <row r="71" spans="1:3" ht="12" customHeight="1">
      <c r="A71" s="38" t="s">
        <v>440</v>
      </c>
      <c r="B71" s="39" t="s">
        <v>236</v>
      </c>
      <c r="C71" s="39" t="s">
        <v>236</v>
      </c>
    </row>
    <row r="72" spans="1:7" ht="12" customHeight="1">
      <c r="A72" s="38" t="s">
        <v>441</v>
      </c>
      <c r="B72" s="39" t="s">
        <v>236</v>
      </c>
      <c r="C72" s="39" t="s">
        <v>236</v>
      </c>
      <c r="G72" s="35" t="s">
        <v>16</v>
      </c>
    </row>
    <row r="73" spans="1:3" ht="12" customHeight="1">
      <c r="A73" s="38" t="s">
        <v>442</v>
      </c>
      <c r="B73" s="39" t="s">
        <v>236</v>
      </c>
      <c r="C73" s="39" t="s">
        <v>236</v>
      </c>
    </row>
    <row r="74" spans="1:3" ht="12" customHeight="1">
      <c r="A74" s="38" t="s">
        <v>443</v>
      </c>
      <c r="B74" s="39" t="s">
        <v>236</v>
      </c>
      <c r="C74" s="39" t="s">
        <v>236</v>
      </c>
    </row>
    <row r="75" spans="1:3" ht="12" customHeight="1">
      <c r="A75" s="38" t="s">
        <v>444</v>
      </c>
      <c r="B75" s="39" t="s">
        <v>236</v>
      </c>
      <c r="C75" s="39" t="s">
        <v>236</v>
      </c>
    </row>
    <row r="76" spans="1:3" ht="12" customHeight="1">
      <c r="A76" s="38" t="s">
        <v>445</v>
      </c>
      <c r="B76" s="39" t="s">
        <v>236</v>
      </c>
      <c r="C76" s="39" t="s">
        <v>236</v>
      </c>
    </row>
    <row r="77" spans="1:3" ht="12" customHeight="1">
      <c r="A77" s="38" t="s">
        <v>446</v>
      </c>
      <c r="B77" s="39" t="s">
        <v>236</v>
      </c>
      <c r="C77" s="39" t="s">
        <v>236</v>
      </c>
    </row>
    <row r="78" spans="1:3" ht="12" customHeight="1">
      <c r="A78" s="38" t="s">
        <v>447</v>
      </c>
      <c r="B78" s="39" t="s">
        <v>236</v>
      </c>
      <c r="C78" s="39" t="s">
        <v>236</v>
      </c>
    </row>
    <row r="79" spans="1:13" ht="12" customHeight="1">
      <c r="A79" s="38" t="s">
        <v>448</v>
      </c>
      <c r="B79" s="39" t="s">
        <v>236</v>
      </c>
      <c r="C79" s="39" t="s">
        <v>236</v>
      </c>
      <c r="D79" s="33"/>
      <c r="E79" s="33"/>
      <c r="F79" s="33"/>
      <c r="G79" s="33"/>
      <c r="H79" s="33"/>
      <c r="I79" s="33"/>
      <c r="J79" s="33"/>
      <c r="K79" s="33"/>
      <c r="L79" s="33"/>
      <c r="M79" s="33"/>
    </row>
    <row r="80" spans="1:13" ht="3.75" customHeight="1">
      <c r="A80" s="43"/>
      <c r="B80" s="13"/>
      <c r="C80" s="13"/>
      <c r="D80" s="41"/>
      <c r="E80" s="41"/>
      <c r="F80" s="41"/>
      <c r="G80" s="41"/>
      <c r="H80" s="41"/>
      <c r="I80" s="41"/>
      <c r="J80" s="41"/>
      <c r="K80" s="41"/>
      <c r="L80" s="33"/>
      <c r="M80" s="33"/>
    </row>
    <row r="81" spans="1:3" ht="11.25">
      <c r="A81" s="44" t="s">
        <v>962</v>
      </c>
      <c r="B81" s="33"/>
      <c r="C81" s="33"/>
    </row>
    <row r="82" ht="11.25">
      <c r="A82" s="35" t="s">
        <v>288</v>
      </c>
    </row>
  </sheetData>
  <sheetProtection/>
  <mergeCells count="15">
    <mergeCell ref="A4:A5"/>
    <mergeCell ref="B4:C4"/>
    <mergeCell ref="D4:E4"/>
    <mergeCell ref="F4:G4"/>
    <mergeCell ref="H4:I4"/>
    <mergeCell ref="J4:K4"/>
    <mergeCell ref="J32:K32"/>
    <mergeCell ref="L32:M32"/>
    <mergeCell ref="B60:C60"/>
    <mergeCell ref="A32:A33"/>
    <mergeCell ref="A60:A61"/>
    <mergeCell ref="B32:C32"/>
    <mergeCell ref="D32:E32"/>
    <mergeCell ref="F32:G32"/>
    <mergeCell ref="H32:I32"/>
  </mergeCells>
  <printOptions/>
  <pageMargins left="0.5905511811023623" right="0.5905511811023623" top="0.5905511811023623" bottom="0.5905511811023623" header="0.5118110236220472" footer="0.1968503937007874"/>
  <pageSetup fitToHeight="1" fitToWidth="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rgb="FF0070C0"/>
    <pageSetUpPr fitToPage="1"/>
  </sheetPr>
  <dimension ref="A1:O44"/>
  <sheetViews>
    <sheetView zoomScalePageLayoutView="0" workbookViewId="0" topLeftCell="A1">
      <selection activeCell="L5" sqref="L5:L7"/>
    </sheetView>
  </sheetViews>
  <sheetFormatPr defaultColWidth="10.125" defaultRowHeight="12.75"/>
  <cols>
    <col min="1" max="1" width="13.125" style="107" customWidth="1"/>
    <col min="2" max="9" width="9.25390625" style="107" customWidth="1"/>
    <col min="10" max="16384" width="10.125" style="107" customWidth="1"/>
  </cols>
  <sheetData>
    <row r="1" spans="1:2" s="104" customFormat="1" ht="17.25">
      <c r="A1" s="102" t="s">
        <v>752</v>
      </c>
      <c r="B1" s="103"/>
    </row>
    <row r="2" spans="1:11" ht="11.25">
      <c r="A2" s="105"/>
      <c r="B2" s="106"/>
      <c r="C2" s="106"/>
      <c r="D2" s="106"/>
      <c r="E2" s="106"/>
      <c r="F2" s="106"/>
      <c r="G2" s="106"/>
      <c r="H2" s="106"/>
      <c r="I2" s="106"/>
      <c r="K2" s="108" t="s">
        <v>371</v>
      </c>
    </row>
    <row r="3" spans="1:12" ht="15.75" customHeight="1">
      <c r="A3" s="465" t="s">
        <v>245</v>
      </c>
      <c r="B3" s="467" t="s">
        <v>766</v>
      </c>
      <c r="C3" s="468"/>
      <c r="D3" s="469"/>
      <c r="E3" s="467" t="s">
        <v>370</v>
      </c>
      <c r="F3" s="468"/>
      <c r="G3" s="468"/>
      <c r="H3" s="468"/>
      <c r="I3" s="468"/>
      <c r="J3" s="468"/>
      <c r="K3" s="468"/>
      <c r="L3" s="362"/>
    </row>
    <row r="4" spans="1:12" ht="15.75" customHeight="1">
      <c r="A4" s="466"/>
      <c r="B4" s="110" t="s">
        <v>428</v>
      </c>
      <c r="C4" s="109" t="s">
        <v>115</v>
      </c>
      <c r="D4" s="109" t="s">
        <v>116</v>
      </c>
      <c r="E4" s="110" t="s">
        <v>171</v>
      </c>
      <c r="F4" s="111" t="s">
        <v>753</v>
      </c>
      <c r="G4" s="112" t="s">
        <v>306</v>
      </c>
      <c r="H4" s="111" t="s">
        <v>1083</v>
      </c>
      <c r="I4" s="112" t="s">
        <v>1080</v>
      </c>
      <c r="J4" s="113" t="s">
        <v>117</v>
      </c>
      <c r="K4" s="114" t="s">
        <v>163</v>
      </c>
      <c r="L4" s="364" t="s">
        <v>164</v>
      </c>
    </row>
    <row r="5" spans="1:13" ht="20.25" customHeight="1">
      <c r="A5" s="115" t="s">
        <v>997</v>
      </c>
      <c r="B5" s="116">
        <v>3473709</v>
      </c>
      <c r="C5" s="117">
        <v>1915901</v>
      </c>
      <c r="D5" s="117">
        <v>1557808</v>
      </c>
      <c r="E5" s="118">
        <v>3392426</v>
      </c>
      <c r="F5" s="118">
        <v>152227</v>
      </c>
      <c r="G5" s="118">
        <v>2801573</v>
      </c>
      <c r="H5" s="118" t="s">
        <v>569</v>
      </c>
      <c r="I5" s="118">
        <v>338241</v>
      </c>
      <c r="J5" s="118">
        <v>193</v>
      </c>
      <c r="K5" s="118">
        <v>1689</v>
      </c>
      <c r="L5" s="190">
        <v>10851</v>
      </c>
      <c r="M5" s="120"/>
    </row>
    <row r="6" spans="1:12" ht="20.25" customHeight="1">
      <c r="A6" s="115" t="s">
        <v>773</v>
      </c>
      <c r="B6" s="116">
        <v>3480182</v>
      </c>
      <c r="C6" s="117">
        <v>1912926</v>
      </c>
      <c r="D6" s="117">
        <v>1567256</v>
      </c>
      <c r="E6" s="118">
        <v>3400886</v>
      </c>
      <c r="F6" s="118">
        <v>151367</v>
      </c>
      <c r="G6" s="118">
        <v>2768382</v>
      </c>
      <c r="H6" s="118" t="s">
        <v>1081</v>
      </c>
      <c r="I6" s="118">
        <v>386194</v>
      </c>
      <c r="J6" s="118">
        <v>191</v>
      </c>
      <c r="K6" s="118">
        <v>1639</v>
      </c>
      <c r="L6" s="190">
        <v>10486</v>
      </c>
    </row>
    <row r="7" spans="1:12" ht="20.25" customHeight="1">
      <c r="A7" s="115" t="s">
        <v>940</v>
      </c>
      <c r="B7" s="116">
        <v>3477353</v>
      </c>
      <c r="C7" s="117">
        <v>1906012</v>
      </c>
      <c r="D7" s="117">
        <v>1571341</v>
      </c>
      <c r="E7" s="118">
        <v>3400278</v>
      </c>
      <c r="F7" s="118">
        <v>150422</v>
      </c>
      <c r="G7" s="118">
        <v>2729571</v>
      </c>
      <c r="H7" s="118" t="s">
        <v>1081</v>
      </c>
      <c r="I7" s="118">
        <v>432266</v>
      </c>
      <c r="J7" s="118">
        <v>191</v>
      </c>
      <c r="K7" s="118">
        <v>1518</v>
      </c>
      <c r="L7" s="190">
        <v>10035</v>
      </c>
    </row>
    <row r="8" spans="1:15" ht="20.25" customHeight="1">
      <c r="A8" s="119" t="s">
        <v>941</v>
      </c>
      <c r="B8" s="116">
        <v>3473968</v>
      </c>
      <c r="C8" s="117">
        <v>1898673</v>
      </c>
      <c r="D8" s="117">
        <v>1575295</v>
      </c>
      <c r="E8" s="118">
        <v>3399228</v>
      </c>
      <c r="F8" s="118">
        <v>149202</v>
      </c>
      <c r="G8" s="118">
        <v>2690918</v>
      </c>
      <c r="H8" s="118" t="s">
        <v>1082</v>
      </c>
      <c r="I8" s="118">
        <v>478043</v>
      </c>
      <c r="J8" s="118">
        <v>176</v>
      </c>
      <c r="K8" s="118">
        <v>1409</v>
      </c>
      <c r="L8" s="120">
        <v>9455</v>
      </c>
      <c r="M8" s="120"/>
      <c r="N8" s="120"/>
      <c r="O8" s="120"/>
    </row>
    <row r="9" spans="1:15" ht="20.25" customHeight="1">
      <c r="A9" s="119" t="s">
        <v>989</v>
      </c>
      <c r="B9" s="116">
        <v>3470677</v>
      </c>
      <c r="C9" s="117">
        <v>1890136</v>
      </c>
      <c r="D9" s="117">
        <v>1580541</v>
      </c>
      <c r="E9" s="118">
        <v>3398565</v>
      </c>
      <c r="F9" s="118">
        <v>147639</v>
      </c>
      <c r="G9" s="118">
        <v>2652477</v>
      </c>
      <c r="H9" s="118">
        <v>483853</v>
      </c>
      <c r="I9" s="118">
        <v>38865</v>
      </c>
      <c r="J9" s="118">
        <v>174</v>
      </c>
      <c r="K9" s="118">
        <v>1336</v>
      </c>
      <c r="L9" s="120">
        <v>8873</v>
      </c>
      <c r="M9" s="120"/>
      <c r="N9" s="120"/>
      <c r="O9" s="120"/>
    </row>
    <row r="10" spans="1:11" ht="20.25" customHeight="1">
      <c r="A10" s="121"/>
      <c r="B10" s="116"/>
      <c r="C10" s="117"/>
      <c r="D10" s="117"/>
      <c r="E10" s="118"/>
      <c r="F10" s="118"/>
      <c r="G10" s="118"/>
      <c r="H10" s="118"/>
      <c r="I10" s="118"/>
      <c r="J10" s="118"/>
      <c r="K10" s="118"/>
    </row>
    <row r="11" spans="1:15" ht="20.25" customHeight="1">
      <c r="A11" s="119" t="s">
        <v>998</v>
      </c>
      <c r="B11" s="118">
        <v>3471854</v>
      </c>
      <c r="C11" s="117">
        <v>1897133</v>
      </c>
      <c r="D11" s="117">
        <v>1574721</v>
      </c>
      <c r="E11" s="118">
        <v>3397330</v>
      </c>
      <c r="F11" s="118">
        <v>149022</v>
      </c>
      <c r="G11" s="118">
        <v>2687414</v>
      </c>
      <c r="H11" s="118" t="s">
        <v>1084</v>
      </c>
      <c r="I11" s="118">
        <v>480416</v>
      </c>
      <c r="J11" s="118">
        <v>185</v>
      </c>
      <c r="K11" s="118">
        <v>1406</v>
      </c>
      <c r="L11" s="120">
        <v>9428</v>
      </c>
      <c r="M11" s="120"/>
      <c r="N11" s="120"/>
      <c r="O11" s="120"/>
    </row>
    <row r="12" spans="1:15" ht="20.25" customHeight="1">
      <c r="A12" s="119" t="s">
        <v>264</v>
      </c>
      <c r="B12" s="118">
        <v>3472982</v>
      </c>
      <c r="C12" s="117">
        <v>1897417</v>
      </c>
      <c r="D12" s="117">
        <v>1575565</v>
      </c>
      <c r="E12" s="118">
        <v>3398727</v>
      </c>
      <c r="F12" s="118">
        <v>148879</v>
      </c>
      <c r="G12" s="118">
        <v>2683343</v>
      </c>
      <c r="H12" s="118" t="s">
        <v>1084</v>
      </c>
      <c r="I12" s="118">
        <v>486839</v>
      </c>
      <c r="J12" s="118">
        <v>187</v>
      </c>
      <c r="K12" s="118">
        <v>1405</v>
      </c>
      <c r="L12" s="120">
        <v>9323</v>
      </c>
      <c r="M12" s="120"/>
      <c r="N12" s="120"/>
      <c r="O12" s="120"/>
    </row>
    <row r="13" spans="1:15" ht="20.25" customHeight="1">
      <c r="A13" s="119" t="s">
        <v>265</v>
      </c>
      <c r="B13" s="118">
        <v>3477468</v>
      </c>
      <c r="C13" s="117">
        <v>1899084</v>
      </c>
      <c r="D13" s="117">
        <v>1578384</v>
      </c>
      <c r="E13" s="118">
        <v>3403522</v>
      </c>
      <c r="F13" s="118">
        <v>148729</v>
      </c>
      <c r="G13" s="118">
        <v>2679428</v>
      </c>
      <c r="H13" s="118">
        <v>489349</v>
      </c>
      <c r="I13" s="118">
        <v>6980</v>
      </c>
      <c r="J13" s="118">
        <v>148</v>
      </c>
      <c r="K13" s="118">
        <v>1388</v>
      </c>
      <c r="L13" s="120">
        <v>9205</v>
      </c>
      <c r="M13" s="120"/>
      <c r="N13" s="120"/>
      <c r="O13" s="120"/>
    </row>
    <row r="14" spans="1:15" ht="20.25" customHeight="1">
      <c r="A14" s="119" t="s">
        <v>266</v>
      </c>
      <c r="B14" s="118">
        <v>3474849</v>
      </c>
      <c r="C14" s="117">
        <v>1897126</v>
      </c>
      <c r="D14" s="117">
        <v>1577723</v>
      </c>
      <c r="E14" s="118">
        <v>3401179</v>
      </c>
      <c r="F14" s="117">
        <v>148486</v>
      </c>
      <c r="G14" s="118">
        <v>2675543</v>
      </c>
      <c r="H14" s="118">
        <v>488475</v>
      </c>
      <c r="I14" s="118">
        <v>9996</v>
      </c>
      <c r="J14" s="118">
        <v>139</v>
      </c>
      <c r="K14" s="118">
        <v>1378</v>
      </c>
      <c r="L14" s="120">
        <v>9206</v>
      </c>
      <c r="M14" s="120"/>
      <c r="N14" s="120"/>
      <c r="O14" s="120"/>
    </row>
    <row r="15" spans="1:15" ht="20.25" customHeight="1">
      <c r="A15" s="119" t="s">
        <v>267</v>
      </c>
      <c r="B15" s="118">
        <v>3473159</v>
      </c>
      <c r="C15" s="117">
        <v>1895728</v>
      </c>
      <c r="D15" s="117">
        <v>1577431</v>
      </c>
      <c r="E15" s="118">
        <v>3399706</v>
      </c>
      <c r="F15" s="118">
        <v>148331</v>
      </c>
      <c r="G15" s="118">
        <v>2672204</v>
      </c>
      <c r="H15" s="118">
        <v>488013</v>
      </c>
      <c r="I15" s="118">
        <v>12882</v>
      </c>
      <c r="J15" s="118">
        <v>135</v>
      </c>
      <c r="K15" s="118">
        <v>1378</v>
      </c>
      <c r="L15" s="120">
        <v>9148</v>
      </c>
      <c r="M15" s="120"/>
      <c r="N15" s="120"/>
      <c r="O15" s="120"/>
    </row>
    <row r="16" spans="1:15" ht="20.25" customHeight="1">
      <c r="A16" s="119" t="s">
        <v>268</v>
      </c>
      <c r="B16" s="118">
        <v>3472028</v>
      </c>
      <c r="C16" s="117">
        <v>1894616</v>
      </c>
      <c r="D16" s="117">
        <v>1577412</v>
      </c>
      <c r="E16" s="118">
        <v>3398714</v>
      </c>
      <c r="F16" s="118">
        <v>148212</v>
      </c>
      <c r="G16" s="118">
        <v>2669500</v>
      </c>
      <c r="H16" s="118">
        <v>487521</v>
      </c>
      <c r="I16" s="118">
        <v>15478</v>
      </c>
      <c r="J16" s="118">
        <v>154</v>
      </c>
      <c r="K16" s="118">
        <v>1375</v>
      </c>
      <c r="L16" s="120">
        <v>9131</v>
      </c>
      <c r="M16" s="120"/>
      <c r="N16" s="120"/>
      <c r="O16" s="120"/>
    </row>
    <row r="17" spans="1:15" ht="20.25" customHeight="1">
      <c r="A17" s="119" t="s">
        <v>269</v>
      </c>
      <c r="B17" s="118">
        <v>3471039</v>
      </c>
      <c r="C17" s="117">
        <v>1893419</v>
      </c>
      <c r="D17" s="117">
        <v>1577620</v>
      </c>
      <c r="E17" s="118">
        <v>3397880</v>
      </c>
      <c r="F17" s="118">
        <v>148178</v>
      </c>
      <c r="G17" s="118">
        <v>2666933</v>
      </c>
      <c r="H17" s="118">
        <v>486955</v>
      </c>
      <c r="I17" s="118">
        <v>18191</v>
      </c>
      <c r="J17" s="118">
        <v>156</v>
      </c>
      <c r="K17" s="118">
        <v>1357</v>
      </c>
      <c r="L17" s="120">
        <v>9046</v>
      </c>
      <c r="M17" s="120"/>
      <c r="N17" s="120"/>
      <c r="O17" s="120"/>
    </row>
    <row r="18" spans="1:15" ht="20.25" customHeight="1">
      <c r="A18" s="119" t="s">
        <v>270</v>
      </c>
      <c r="B18" s="118">
        <v>3473254</v>
      </c>
      <c r="C18" s="117">
        <v>1894039</v>
      </c>
      <c r="D18" s="117">
        <v>1579215</v>
      </c>
      <c r="E18" s="118">
        <v>3400320</v>
      </c>
      <c r="F18" s="118">
        <v>148120</v>
      </c>
      <c r="G18" s="118">
        <v>2664241</v>
      </c>
      <c r="H18" s="118">
        <v>486365</v>
      </c>
      <c r="I18" s="118">
        <v>24191</v>
      </c>
      <c r="J18" s="118">
        <v>156</v>
      </c>
      <c r="K18" s="118">
        <v>1349</v>
      </c>
      <c r="L18" s="120">
        <v>9077</v>
      </c>
      <c r="M18" s="120"/>
      <c r="N18" s="120"/>
      <c r="O18" s="120"/>
    </row>
    <row r="19" spans="1:15" ht="20.25" customHeight="1">
      <c r="A19" s="119" t="s">
        <v>271</v>
      </c>
      <c r="B19" s="118">
        <v>3474373</v>
      </c>
      <c r="C19" s="117">
        <v>1894198</v>
      </c>
      <c r="D19" s="117">
        <v>1580175</v>
      </c>
      <c r="E19" s="118">
        <v>3401641</v>
      </c>
      <c r="F19" s="118">
        <v>148001</v>
      </c>
      <c r="G19" s="118">
        <v>2661294</v>
      </c>
      <c r="H19" s="118">
        <v>485666</v>
      </c>
      <c r="I19" s="118">
        <v>29706</v>
      </c>
      <c r="J19" s="118">
        <v>151</v>
      </c>
      <c r="K19" s="118">
        <v>1346</v>
      </c>
      <c r="L19" s="120">
        <v>9050</v>
      </c>
      <c r="M19" s="120"/>
      <c r="N19" s="120"/>
      <c r="O19" s="120"/>
    </row>
    <row r="20" spans="1:15" ht="20.25" customHeight="1">
      <c r="A20" s="119" t="s">
        <v>272</v>
      </c>
      <c r="B20" s="118">
        <v>3472426</v>
      </c>
      <c r="C20" s="117">
        <v>1892483</v>
      </c>
      <c r="D20" s="117">
        <v>1579943</v>
      </c>
      <c r="E20" s="118">
        <v>3399906</v>
      </c>
      <c r="F20" s="118">
        <v>147876</v>
      </c>
      <c r="G20" s="118">
        <v>2658170</v>
      </c>
      <c r="H20" s="118">
        <v>485014</v>
      </c>
      <c r="I20" s="118">
        <v>32253</v>
      </c>
      <c r="J20" s="118">
        <v>152</v>
      </c>
      <c r="K20" s="118">
        <v>1336</v>
      </c>
      <c r="L20" s="120">
        <v>9009</v>
      </c>
      <c r="M20" s="120"/>
      <c r="N20" s="120"/>
      <c r="O20" s="120"/>
    </row>
    <row r="21" spans="1:15" ht="20.25" customHeight="1">
      <c r="A21" s="119" t="s">
        <v>273</v>
      </c>
      <c r="B21" s="118">
        <v>3471117</v>
      </c>
      <c r="C21" s="117">
        <v>1891105</v>
      </c>
      <c r="D21" s="117">
        <v>1580012</v>
      </c>
      <c r="E21" s="118">
        <v>3398791</v>
      </c>
      <c r="F21" s="118">
        <v>147765</v>
      </c>
      <c r="G21" s="118">
        <v>2655407</v>
      </c>
      <c r="H21" s="118">
        <v>484460</v>
      </c>
      <c r="I21" s="118">
        <v>34907</v>
      </c>
      <c r="J21" s="118">
        <v>157</v>
      </c>
      <c r="K21" s="118">
        <v>1340</v>
      </c>
      <c r="L21" s="120">
        <v>8951</v>
      </c>
      <c r="M21" s="120"/>
      <c r="N21" s="120"/>
      <c r="O21" s="120"/>
    </row>
    <row r="22" spans="1:12" ht="20.25" customHeight="1">
      <c r="A22" s="122"/>
      <c r="B22" s="13"/>
      <c r="C22" s="13"/>
      <c r="D22" s="13"/>
      <c r="E22" s="13"/>
      <c r="F22" s="13"/>
      <c r="G22" s="13"/>
      <c r="H22" s="13"/>
      <c r="I22" s="13"/>
      <c r="J22" s="13"/>
      <c r="K22" s="13"/>
      <c r="L22" s="363"/>
    </row>
    <row r="23" ht="12" customHeight="1">
      <c r="A23" s="123"/>
    </row>
    <row r="24" spans="1:10" ht="15.75" customHeight="1">
      <c r="A24" s="470" t="s">
        <v>245</v>
      </c>
      <c r="B24" s="467" t="s">
        <v>370</v>
      </c>
      <c r="C24" s="468"/>
      <c r="D24" s="469"/>
      <c r="E24" s="467" t="s">
        <v>755</v>
      </c>
      <c r="F24" s="468"/>
      <c r="G24" s="468"/>
      <c r="H24" s="468"/>
      <c r="I24" s="468"/>
      <c r="J24" s="468"/>
    </row>
    <row r="25" spans="1:10" ht="15.75" customHeight="1">
      <c r="A25" s="471"/>
      <c r="B25" s="113" t="s">
        <v>263</v>
      </c>
      <c r="C25" s="113" t="s">
        <v>289</v>
      </c>
      <c r="D25" s="113" t="s">
        <v>162</v>
      </c>
      <c r="E25" s="109" t="s">
        <v>171</v>
      </c>
      <c r="F25" s="124" t="s">
        <v>753</v>
      </c>
      <c r="G25" s="113" t="s">
        <v>306</v>
      </c>
      <c r="H25" s="124" t="s">
        <v>754</v>
      </c>
      <c r="I25" s="114" t="s">
        <v>117</v>
      </c>
      <c r="J25" s="114" t="s">
        <v>162</v>
      </c>
    </row>
    <row r="26" spans="1:10" ht="20.25" customHeight="1">
      <c r="A26" s="115" t="s">
        <v>997</v>
      </c>
      <c r="B26" s="118">
        <v>830</v>
      </c>
      <c r="C26" s="118">
        <v>86822</v>
      </c>
      <c r="D26" s="117">
        <v>0</v>
      </c>
      <c r="E26" s="118">
        <v>81283</v>
      </c>
      <c r="F26" s="118">
        <v>40290</v>
      </c>
      <c r="G26" s="118">
        <v>32027</v>
      </c>
      <c r="H26" s="118">
        <v>8827</v>
      </c>
      <c r="I26" s="118">
        <v>100</v>
      </c>
      <c r="J26" s="118">
        <v>39</v>
      </c>
    </row>
    <row r="27" spans="1:10" ht="20.25" customHeight="1">
      <c r="A27" s="115" t="s">
        <v>773</v>
      </c>
      <c r="B27" s="118">
        <v>715</v>
      </c>
      <c r="C27" s="118">
        <v>81912</v>
      </c>
      <c r="D27" s="117">
        <v>0</v>
      </c>
      <c r="E27" s="118">
        <v>79296</v>
      </c>
      <c r="F27" s="118">
        <v>39468</v>
      </c>
      <c r="G27" s="118">
        <v>30669</v>
      </c>
      <c r="H27" s="118">
        <v>9021</v>
      </c>
      <c r="I27" s="118">
        <v>100</v>
      </c>
      <c r="J27" s="118">
        <v>38</v>
      </c>
    </row>
    <row r="28" spans="1:10" ht="20.25" customHeight="1">
      <c r="A28" s="115" t="s">
        <v>940</v>
      </c>
      <c r="B28" s="118">
        <v>605</v>
      </c>
      <c r="C28" s="118">
        <v>75670</v>
      </c>
      <c r="D28" s="117">
        <v>0</v>
      </c>
      <c r="E28" s="118">
        <v>77075</v>
      </c>
      <c r="F28" s="118">
        <v>38493</v>
      </c>
      <c r="G28" s="118">
        <v>29202</v>
      </c>
      <c r="H28" s="118">
        <v>9232</v>
      </c>
      <c r="I28" s="118">
        <v>105</v>
      </c>
      <c r="J28" s="118">
        <v>43</v>
      </c>
    </row>
    <row r="29" spans="1:10" ht="20.25" customHeight="1">
      <c r="A29" s="119" t="s">
        <v>941</v>
      </c>
      <c r="B29" s="120">
        <v>523</v>
      </c>
      <c r="C29" s="120">
        <v>69502</v>
      </c>
      <c r="D29" s="117">
        <v>0</v>
      </c>
      <c r="E29" s="118">
        <v>74740</v>
      </c>
      <c r="F29" s="120">
        <v>37489</v>
      </c>
      <c r="G29" s="120">
        <v>27699</v>
      </c>
      <c r="H29" s="120">
        <v>9415</v>
      </c>
      <c r="I29" s="120">
        <v>100</v>
      </c>
      <c r="J29" s="120">
        <v>37</v>
      </c>
    </row>
    <row r="30" spans="1:10" ht="20.25" customHeight="1">
      <c r="A30" s="119" t="s">
        <v>989</v>
      </c>
      <c r="B30" s="120">
        <v>442</v>
      </c>
      <c r="C30" s="120">
        <v>64906</v>
      </c>
      <c r="D30" s="117" t="s">
        <v>1081</v>
      </c>
      <c r="E30" s="118">
        <v>72112</v>
      </c>
      <c r="F30" s="120">
        <v>36295</v>
      </c>
      <c r="G30" s="120">
        <v>35151</v>
      </c>
      <c r="H30" s="120">
        <v>522</v>
      </c>
      <c r="I30" s="120">
        <v>104</v>
      </c>
      <c r="J30" s="120">
        <v>40</v>
      </c>
    </row>
    <row r="31" spans="1:10" ht="20.25" customHeight="1">
      <c r="A31" s="119"/>
      <c r="B31" s="118"/>
      <c r="C31" s="118"/>
      <c r="D31" s="118"/>
      <c r="E31" s="118"/>
      <c r="F31" s="118"/>
      <c r="G31" s="118"/>
      <c r="H31" s="118"/>
      <c r="I31" s="118"/>
      <c r="J31" s="118"/>
    </row>
    <row r="32" spans="1:10" ht="20.25" customHeight="1">
      <c r="A32" s="119" t="s">
        <v>998</v>
      </c>
      <c r="B32" s="118">
        <v>514</v>
      </c>
      <c r="C32" s="118">
        <v>68945</v>
      </c>
      <c r="D32" s="117" t="s">
        <v>1081</v>
      </c>
      <c r="E32" s="118">
        <v>74524</v>
      </c>
      <c r="F32" s="118">
        <v>37379</v>
      </c>
      <c r="G32" s="118">
        <v>27591</v>
      </c>
      <c r="H32" s="118">
        <v>9417</v>
      </c>
      <c r="I32" s="118">
        <v>100</v>
      </c>
      <c r="J32" s="118">
        <v>37</v>
      </c>
    </row>
    <row r="33" spans="1:10" ht="20.25" customHeight="1">
      <c r="A33" s="119" t="s">
        <v>264</v>
      </c>
      <c r="B33" s="118">
        <v>509</v>
      </c>
      <c r="C33" s="118">
        <v>68242</v>
      </c>
      <c r="D33" s="117" t="s">
        <v>1081</v>
      </c>
      <c r="E33" s="118">
        <v>74255</v>
      </c>
      <c r="F33" s="118">
        <v>37280</v>
      </c>
      <c r="G33" s="118">
        <v>27440</v>
      </c>
      <c r="H33" s="118">
        <v>9396</v>
      </c>
      <c r="I33" s="118">
        <v>102</v>
      </c>
      <c r="J33" s="118">
        <v>37</v>
      </c>
    </row>
    <row r="34" spans="1:10" ht="20.25" customHeight="1">
      <c r="A34" s="119" t="s">
        <v>265</v>
      </c>
      <c r="B34" s="118">
        <v>493</v>
      </c>
      <c r="C34" s="118">
        <v>67802</v>
      </c>
      <c r="D34" s="117" t="s">
        <v>1081</v>
      </c>
      <c r="E34" s="118">
        <v>73946</v>
      </c>
      <c r="F34" s="118">
        <v>37148</v>
      </c>
      <c r="G34" s="118">
        <v>36629</v>
      </c>
      <c r="H34" s="118">
        <v>29</v>
      </c>
      <c r="I34" s="118">
        <v>102</v>
      </c>
      <c r="J34" s="118">
        <v>38</v>
      </c>
    </row>
    <row r="35" spans="1:10" ht="20.25" customHeight="1">
      <c r="A35" s="119" t="s">
        <v>266</v>
      </c>
      <c r="B35" s="118">
        <v>484</v>
      </c>
      <c r="C35" s="118">
        <v>67472</v>
      </c>
      <c r="D35" s="117" t="s">
        <v>1081</v>
      </c>
      <c r="E35" s="118">
        <v>73670</v>
      </c>
      <c r="F35" s="118">
        <v>37034</v>
      </c>
      <c r="G35" s="118">
        <v>36413</v>
      </c>
      <c r="H35" s="118">
        <v>83</v>
      </c>
      <c r="I35" s="118">
        <v>102</v>
      </c>
      <c r="J35" s="118">
        <v>38</v>
      </c>
    </row>
    <row r="36" spans="1:10" ht="20.25" customHeight="1">
      <c r="A36" s="119" t="s">
        <v>267</v>
      </c>
      <c r="B36" s="118">
        <v>476</v>
      </c>
      <c r="C36" s="118">
        <v>67139</v>
      </c>
      <c r="D36" s="117" t="s">
        <v>1081</v>
      </c>
      <c r="E36" s="118">
        <v>73453</v>
      </c>
      <c r="F36" s="118">
        <v>36919</v>
      </c>
      <c r="G36" s="118">
        <v>36253</v>
      </c>
      <c r="H36" s="118">
        <v>140</v>
      </c>
      <c r="I36" s="118">
        <v>103</v>
      </c>
      <c r="J36" s="118">
        <v>38</v>
      </c>
    </row>
    <row r="37" spans="1:10" ht="20.25" customHeight="1">
      <c r="A37" s="119" t="s">
        <v>268</v>
      </c>
      <c r="B37" s="118">
        <v>472</v>
      </c>
      <c r="C37" s="118">
        <v>66871</v>
      </c>
      <c r="D37" s="117" t="s">
        <v>1081</v>
      </c>
      <c r="E37" s="118">
        <v>73314</v>
      </c>
      <c r="F37" s="118">
        <v>36857</v>
      </c>
      <c r="G37" s="118">
        <v>36113</v>
      </c>
      <c r="H37" s="118">
        <v>201</v>
      </c>
      <c r="I37" s="118">
        <v>104</v>
      </c>
      <c r="J37" s="118">
        <v>39</v>
      </c>
    </row>
    <row r="38" spans="1:10" ht="20.25" customHeight="1">
      <c r="A38" s="119" t="s">
        <v>269</v>
      </c>
      <c r="B38" s="118">
        <v>468</v>
      </c>
      <c r="C38" s="118">
        <v>66596</v>
      </c>
      <c r="D38" s="117" t="s">
        <v>1081</v>
      </c>
      <c r="E38" s="118">
        <v>73159</v>
      </c>
      <c r="F38" s="118">
        <v>36783</v>
      </c>
      <c r="G38" s="118">
        <v>35981</v>
      </c>
      <c r="H38" s="118">
        <v>252</v>
      </c>
      <c r="I38" s="118">
        <v>104</v>
      </c>
      <c r="J38" s="118">
        <v>39</v>
      </c>
    </row>
    <row r="39" spans="1:10" ht="20.25" customHeight="1">
      <c r="A39" s="119" t="s">
        <v>270</v>
      </c>
      <c r="B39" s="118">
        <v>462</v>
      </c>
      <c r="C39" s="118">
        <v>66359</v>
      </c>
      <c r="D39" s="117" t="s">
        <v>1081</v>
      </c>
      <c r="E39" s="118">
        <v>72934</v>
      </c>
      <c r="F39" s="118">
        <v>36678</v>
      </c>
      <c r="G39" s="118">
        <v>35812</v>
      </c>
      <c r="H39" s="118">
        <v>301</v>
      </c>
      <c r="I39" s="118">
        <v>103</v>
      </c>
      <c r="J39" s="118">
        <v>40</v>
      </c>
    </row>
    <row r="40" spans="1:10" ht="20.25" customHeight="1">
      <c r="A40" s="119" t="s">
        <v>271</v>
      </c>
      <c r="B40" s="118">
        <v>458</v>
      </c>
      <c r="C40" s="118">
        <v>65969</v>
      </c>
      <c r="D40" s="117" t="s">
        <v>1081</v>
      </c>
      <c r="E40" s="118">
        <v>72732</v>
      </c>
      <c r="F40" s="118">
        <v>36574</v>
      </c>
      <c r="G40" s="118">
        <v>35656</v>
      </c>
      <c r="H40" s="118">
        <v>358</v>
      </c>
      <c r="I40" s="118">
        <v>103</v>
      </c>
      <c r="J40" s="118">
        <v>41</v>
      </c>
    </row>
    <row r="41" spans="1:10" ht="20.25" customHeight="1">
      <c r="A41" s="119" t="s">
        <v>272</v>
      </c>
      <c r="B41" s="118">
        <v>450</v>
      </c>
      <c r="C41" s="118">
        <v>65646</v>
      </c>
      <c r="D41" s="117" t="s">
        <v>1081</v>
      </c>
      <c r="E41" s="118">
        <v>72520</v>
      </c>
      <c r="F41" s="118">
        <v>36494</v>
      </c>
      <c r="G41" s="118">
        <v>35472</v>
      </c>
      <c r="H41" s="118">
        <v>408</v>
      </c>
      <c r="I41" s="118">
        <v>105</v>
      </c>
      <c r="J41" s="118">
        <v>41</v>
      </c>
    </row>
    <row r="42" spans="1:10" ht="20.25" customHeight="1">
      <c r="A42" s="119" t="s">
        <v>273</v>
      </c>
      <c r="B42" s="118">
        <v>449</v>
      </c>
      <c r="C42" s="118">
        <v>65355</v>
      </c>
      <c r="D42" s="117" t="s">
        <v>1081</v>
      </c>
      <c r="E42" s="118">
        <v>72326</v>
      </c>
      <c r="F42" s="118">
        <v>36397</v>
      </c>
      <c r="G42" s="118">
        <v>35306</v>
      </c>
      <c r="H42" s="118">
        <v>477</v>
      </c>
      <c r="I42" s="118">
        <v>106</v>
      </c>
      <c r="J42" s="118">
        <v>40</v>
      </c>
    </row>
    <row r="43" spans="1:10" ht="3.75" customHeight="1">
      <c r="A43" s="122"/>
      <c r="B43" s="13"/>
      <c r="C43" s="13"/>
      <c r="D43" s="13"/>
      <c r="E43" s="13"/>
      <c r="F43" s="13"/>
      <c r="G43" s="13"/>
      <c r="H43" s="13"/>
      <c r="I43" s="13"/>
      <c r="J43" s="13"/>
    </row>
    <row r="44" ht="11.25">
      <c r="A44" s="106" t="s">
        <v>756</v>
      </c>
    </row>
  </sheetData>
  <sheetProtection/>
  <mergeCells count="6">
    <mergeCell ref="A3:A4"/>
    <mergeCell ref="B3:D3"/>
    <mergeCell ref="A24:A25"/>
    <mergeCell ref="E24:J24"/>
    <mergeCell ref="E3:K3"/>
    <mergeCell ref="B24:D2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M65"/>
  <sheetViews>
    <sheetView zoomScalePageLayoutView="0" workbookViewId="0" topLeftCell="A1">
      <selection activeCell="E11" sqref="E11"/>
    </sheetView>
  </sheetViews>
  <sheetFormatPr defaultColWidth="9.00390625" defaultRowHeight="12.75"/>
  <cols>
    <col min="1" max="1" width="4.75390625" style="2" customWidth="1"/>
    <col min="2" max="2" width="15.75390625" style="2" customWidth="1"/>
    <col min="3" max="3" width="9.625" style="2" customWidth="1"/>
    <col min="4" max="4" width="10.00390625" style="2" customWidth="1"/>
    <col min="5" max="5" width="9.625" style="2" customWidth="1"/>
    <col min="6" max="6" width="10.00390625" style="2" customWidth="1"/>
    <col min="7" max="7" width="9.625" style="2" customWidth="1"/>
    <col min="8" max="10" width="10.00390625" style="2" customWidth="1"/>
    <col min="11" max="11" width="8.625" style="2" customWidth="1"/>
    <col min="12" max="12" width="10.25390625" style="2" bestFit="1" customWidth="1"/>
    <col min="13" max="13" width="10.625" style="2" customWidth="1"/>
    <col min="14" max="16384" width="9.125" style="2" customWidth="1"/>
  </cols>
  <sheetData>
    <row r="1" spans="1:9" s="6" customFormat="1" ht="17.25">
      <c r="A1" s="77" t="s">
        <v>1086</v>
      </c>
      <c r="B1" s="60"/>
      <c r="C1" s="60"/>
      <c r="D1" s="60"/>
      <c r="E1" s="60"/>
      <c r="F1" s="60"/>
      <c r="G1" s="60"/>
      <c r="H1" s="99"/>
      <c r="I1" s="60"/>
    </row>
    <row r="2" spans="1:11" ht="11.25">
      <c r="A2" s="4"/>
      <c r="B2" s="3"/>
      <c r="C2" s="3"/>
      <c r="D2" s="3"/>
      <c r="E2" s="3"/>
      <c r="F2" s="3"/>
      <c r="G2" s="3"/>
      <c r="H2" s="4"/>
      <c r="I2" s="3"/>
      <c r="K2" s="56" t="s">
        <v>290</v>
      </c>
    </row>
    <row r="3" spans="1:11" ht="13.5" customHeight="1">
      <c r="A3" s="380" t="s">
        <v>132</v>
      </c>
      <c r="B3" s="381"/>
      <c r="C3" s="386" t="s">
        <v>765</v>
      </c>
      <c r="D3" s="388"/>
      <c r="E3" s="386" t="s">
        <v>230</v>
      </c>
      <c r="F3" s="388"/>
      <c r="G3" s="386" t="s">
        <v>231</v>
      </c>
      <c r="H3" s="388"/>
      <c r="I3" s="386" t="s">
        <v>764</v>
      </c>
      <c r="J3" s="387"/>
      <c r="K3" s="387"/>
    </row>
    <row r="4" spans="1:11" ht="13.5" customHeight="1">
      <c r="A4" s="382"/>
      <c r="B4" s="383"/>
      <c r="C4" s="19" t="s">
        <v>22</v>
      </c>
      <c r="D4" s="70" t="s">
        <v>118</v>
      </c>
      <c r="E4" s="19" t="s">
        <v>22</v>
      </c>
      <c r="F4" s="70" t="s">
        <v>118</v>
      </c>
      <c r="G4" s="19" t="s">
        <v>22</v>
      </c>
      <c r="H4" s="70" t="s">
        <v>118</v>
      </c>
      <c r="I4" s="19" t="s">
        <v>22</v>
      </c>
      <c r="J4" s="70" t="s">
        <v>118</v>
      </c>
      <c r="K4" s="19" t="s">
        <v>119</v>
      </c>
    </row>
    <row r="5" spans="1:11" ht="18.75" customHeight="1">
      <c r="A5" s="393" t="s">
        <v>234</v>
      </c>
      <c r="B5" s="394"/>
      <c r="C5" s="370">
        <v>1323428</v>
      </c>
      <c r="D5" s="365">
        <v>1318071</v>
      </c>
      <c r="E5" s="365">
        <v>1859554</v>
      </c>
      <c r="F5" s="365">
        <v>1835969</v>
      </c>
      <c r="G5" s="365">
        <v>2497537</v>
      </c>
      <c r="H5" s="365">
        <v>2283397</v>
      </c>
      <c r="I5" s="365">
        <v>30565557</v>
      </c>
      <c r="J5" s="365">
        <v>25819567</v>
      </c>
      <c r="K5" s="371">
        <v>0.8447275146989797</v>
      </c>
    </row>
    <row r="6" spans="1:11" ht="11.25">
      <c r="A6" s="391" t="s">
        <v>232</v>
      </c>
      <c r="B6" s="392"/>
      <c r="C6" s="372"/>
      <c r="D6" s="373"/>
      <c r="E6" s="373">
        <v>-42204</v>
      </c>
      <c r="F6" s="373">
        <v>-42204</v>
      </c>
      <c r="G6" s="373"/>
      <c r="H6" s="373"/>
      <c r="I6" s="373"/>
      <c r="J6" s="373"/>
      <c r="K6" s="371"/>
    </row>
    <row r="7" spans="1:11" ht="11.25" customHeight="1">
      <c r="A7" s="78"/>
      <c r="B7" s="56"/>
      <c r="C7" s="100"/>
      <c r="D7" s="12"/>
      <c r="E7" s="12"/>
      <c r="F7" s="12"/>
      <c r="G7" s="12"/>
      <c r="H7" s="12"/>
      <c r="I7" s="12"/>
      <c r="J7" s="12"/>
      <c r="K7" s="371"/>
    </row>
    <row r="8" spans="1:13" ht="14.25" customHeight="1">
      <c r="A8" s="78"/>
      <c r="B8" s="53" t="s">
        <v>120</v>
      </c>
      <c r="C8" s="374">
        <v>48267</v>
      </c>
      <c r="D8" s="375">
        <v>48267</v>
      </c>
      <c r="E8" s="375">
        <v>56030</v>
      </c>
      <c r="F8" s="375">
        <v>56030</v>
      </c>
      <c r="G8" s="375">
        <v>60607</v>
      </c>
      <c r="H8" s="375">
        <v>60607</v>
      </c>
      <c r="I8" s="375">
        <v>1988799</v>
      </c>
      <c r="J8" s="375">
        <v>1938923</v>
      </c>
      <c r="K8" s="371">
        <v>0.9749215481303037</v>
      </c>
      <c r="L8" s="79"/>
      <c r="M8" s="79"/>
    </row>
    <row r="9" spans="1:11" ht="14.25" customHeight="1">
      <c r="A9" s="78"/>
      <c r="B9" s="53" t="s">
        <v>121</v>
      </c>
      <c r="C9" s="374">
        <v>54599</v>
      </c>
      <c r="D9" s="375">
        <v>54599</v>
      </c>
      <c r="E9" s="375">
        <v>140411</v>
      </c>
      <c r="F9" s="375">
        <v>139593</v>
      </c>
      <c r="G9" s="375">
        <v>166186</v>
      </c>
      <c r="H9" s="375">
        <v>161618</v>
      </c>
      <c r="I9" s="375">
        <v>2656248</v>
      </c>
      <c r="J9" s="375">
        <v>2339145</v>
      </c>
      <c r="K9" s="371">
        <v>0.8806199571726736</v>
      </c>
    </row>
    <row r="10" spans="1:11" ht="14.25" customHeight="1">
      <c r="A10" s="78"/>
      <c r="B10" s="53" t="s">
        <v>122</v>
      </c>
      <c r="C10" s="374">
        <v>73734</v>
      </c>
      <c r="D10" s="375">
        <v>73734</v>
      </c>
      <c r="E10" s="375">
        <v>82498</v>
      </c>
      <c r="F10" s="375">
        <v>82498</v>
      </c>
      <c r="G10" s="375">
        <v>213375</v>
      </c>
      <c r="H10" s="375">
        <v>211557</v>
      </c>
      <c r="I10" s="375">
        <v>2477762</v>
      </c>
      <c r="J10" s="375">
        <v>2366641</v>
      </c>
      <c r="K10" s="371">
        <v>0.9551526740663551</v>
      </c>
    </row>
    <row r="11" spans="1:11" ht="14.25" customHeight="1">
      <c r="A11" s="78"/>
      <c r="B11" s="53" t="s">
        <v>123</v>
      </c>
      <c r="C11" s="374">
        <v>109533</v>
      </c>
      <c r="D11" s="375">
        <v>109533</v>
      </c>
      <c r="E11" s="375">
        <v>254628</v>
      </c>
      <c r="F11" s="375">
        <v>254628</v>
      </c>
      <c r="G11" s="375">
        <v>311322</v>
      </c>
      <c r="H11" s="375">
        <v>308553</v>
      </c>
      <c r="I11" s="375">
        <v>3053095</v>
      </c>
      <c r="J11" s="375">
        <v>2780500</v>
      </c>
      <c r="K11" s="371">
        <v>0.9107151922884811</v>
      </c>
    </row>
    <row r="12" spans="1:11" ht="14.25" customHeight="1">
      <c r="A12" s="78"/>
      <c r="B12" s="53" t="s">
        <v>124</v>
      </c>
      <c r="C12" s="374">
        <v>124868</v>
      </c>
      <c r="D12" s="375">
        <v>124868</v>
      </c>
      <c r="E12" s="375">
        <v>161979</v>
      </c>
      <c r="F12" s="375">
        <v>156797</v>
      </c>
      <c r="G12" s="375">
        <v>278082</v>
      </c>
      <c r="H12" s="375">
        <v>267588</v>
      </c>
      <c r="I12" s="375">
        <v>3231464</v>
      </c>
      <c r="J12" s="375">
        <v>3021875</v>
      </c>
      <c r="K12" s="371">
        <v>0.9351411620243951</v>
      </c>
    </row>
    <row r="13" spans="1:11" ht="14.25" customHeight="1">
      <c r="A13" s="78"/>
      <c r="B13" s="53" t="s">
        <v>125</v>
      </c>
      <c r="C13" s="374">
        <v>248315</v>
      </c>
      <c r="D13" s="375">
        <v>248315</v>
      </c>
      <c r="E13" s="375">
        <v>238813</v>
      </c>
      <c r="F13" s="375">
        <v>233414</v>
      </c>
      <c r="G13" s="375">
        <v>380992</v>
      </c>
      <c r="H13" s="375">
        <v>333567</v>
      </c>
      <c r="I13" s="375">
        <v>3265684</v>
      </c>
      <c r="J13" s="375">
        <v>2700894</v>
      </c>
      <c r="K13" s="371">
        <v>0.8270530767826894</v>
      </c>
    </row>
    <row r="14" spans="1:11" ht="14.25" customHeight="1">
      <c r="A14" s="78"/>
      <c r="B14" s="53" t="s">
        <v>763</v>
      </c>
      <c r="C14" s="374">
        <v>351042</v>
      </c>
      <c r="D14" s="375">
        <v>345685</v>
      </c>
      <c r="E14" s="375">
        <v>313757</v>
      </c>
      <c r="F14" s="375">
        <v>307439</v>
      </c>
      <c r="G14" s="375">
        <v>485702</v>
      </c>
      <c r="H14" s="375">
        <v>403766</v>
      </c>
      <c r="I14" s="375">
        <v>3363640</v>
      </c>
      <c r="J14" s="375">
        <v>2429662</v>
      </c>
      <c r="K14" s="371">
        <v>0.7223311650473891</v>
      </c>
    </row>
    <row r="15" spans="1:11" ht="14.25" customHeight="1">
      <c r="A15" s="78"/>
      <c r="B15" s="53" t="s">
        <v>762</v>
      </c>
      <c r="C15" s="374">
        <v>158342</v>
      </c>
      <c r="D15" s="375">
        <v>158342</v>
      </c>
      <c r="E15" s="375">
        <v>136846</v>
      </c>
      <c r="F15" s="375">
        <v>136846</v>
      </c>
      <c r="G15" s="375">
        <v>269261</v>
      </c>
      <c r="H15" s="375">
        <v>242022</v>
      </c>
      <c r="I15" s="375">
        <v>1939615</v>
      </c>
      <c r="J15" s="375">
        <v>1671590</v>
      </c>
      <c r="K15" s="371">
        <v>0.8618153602647948</v>
      </c>
    </row>
    <row r="16" spans="1:11" ht="14.25" customHeight="1">
      <c r="A16" s="78"/>
      <c r="B16" s="53" t="s">
        <v>761</v>
      </c>
      <c r="C16" s="374">
        <v>54183</v>
      </c>
      <c r="D16" s="375">
        <v>54183</v>
      </c>
      <c r="E16" s="375">
        <v>188332</v>
      </c>
      <c r="F16" s="375">
        <v>188332</v>
      </c>
      <c r="G16" s="375">
        <v>238315</v>
      </c>
      <c r="H16" s="375">
        <v>208692</v>
      </c>
      <c r="I16" s="375">
        <v>3049278</v>
      </c>
      <c r="J16" s="375">
        <v>2542362</v>
      </c>
      <c r="K16" s="371">
        <v>0.8337586799235753</v>
      </c>
    </row>
    <row r="17" spans="1:11" ht="11.25" customHeight="1">
      <c r="A17" s="78"/>
      <c r="B17" s="80"/>
      <c r="C17" s="100"/>
      <c r="D17" s="12"/>
      <c r="E17" s="12"/>
      <c r="F17" s="12"/>
      <c r="G17" s="12"/>
      <c r="H17" s="12"/>
      <c r="I17" s="12"/>
      <c r="J17" s="12"/>
      <c r="K17" s="371"/>
    </row>
    <row r="18" spans="1:11" ht="14.25" customHeight="1">
      <c r="A18" s="80">
        <v>100</v>
      </c>
      <c r="B18" s="53" t="s">
        <v>215</v>
      </c>
      <c r="C18" s="100">
        <v>100545</v>
      </c>
      <c r="D18" s="12">
        <v>100545</v>
      </c>
      <c r="E18" s="12">
        <v>286260</v>
      </c>
      <c r="F18" s="12">
        <v>280392</v>
      </c>
      <c r="G18" s="12">
        <v>93695</v>
      </c>
      <c r="H18" s="12">
        <v>85427</v>
      </c>
      <c r="I18" s="12">
        <v>5539972</v>
      </c>
      <c r="J18" s="12">
        <v>4027975</v>
      </c>
      <c r="K18" s="371">
        <v>0.7270749743861521</v>
      </c>
    </row>
    <row r="19" spans="1:11" ht="14.25" customHeight="1">
      <c r="A19" s="80"/>
      <c r="B19" s="15" t="s">
        <v>233</v>
      </c>
      <c r="C19" s="372"/>
      <c r="D19" s="373"/>
      <c r="E19" s="373">
        <v>-42204</v>
      </c>
      <c r="F19" s="373">
        <v>-42204</v>
      </c>
      <c r="G19" s="373"/>
      <c r="H19" s="373"/>
      <c r="I19" s="373"/>
      <c r="J19" s="373"/>
      <c r="K19" s="376"/>
    </row>
    <row r="20" spans="1:11" ht="14.25" customHeight="1">
      <c r="A20" s="78">
        <v>201</v>
      </c>
      <c r="B20" s="53" t="s">
        <v>173</v>
      </c>
      <c r="C20" s="100">
        <v>99852</v>
      </c>
      <c r="D20" s="12">
        <v>99852</v>
      </c>
      <c r="E20" s="12">
        <v>96844</v>
      </c>
      <c r="F20" s="12">
        <v>94319</v>
      </c>
      <c r="G20" s="12">
        <v>223457</v>
      </c>
      <c r="H20" s="12">
        <v>216409</v>
      </c>
      <c r="I20" s="12">
        <v>2472254</v>
      </c>
      <c r="J20" s="12">
        <v>2421759</v>
      </c>
      <c r="K20" s="371">
        <v>0.9795753187172516</v>
      </c>
    </row>
    <row r="21" spans="1:11" ht="14.25" customHeight="1">
      <c r="A21" s="78">
        <v>202</v>
      </c>
      <c r="B21" s="53" t="s">
        <v>174</v>
      </c>
      <c r="C21" s="100">
        <v>12427</v>
      </c>
      <c r="D21" s="12">
        <v>12427</v>
      </c>
      <c r="E21" s="12">
        <v>20371</v>
      </c>
      <c r="F21" s="12">
        <v>20371</v>
      </c>
      <c r="G21" s="12">
        <v>25104</v>
      </c>
      <c r="H21" s="12">
        <v>25104</v>
      </c>
      <c r="I21" s="12">
        <v>822629</v>
      </c>
      <c r="J21" s="12">
        <v>802453</v>
      </c>
      <c r="K21" s="371">
        <v>0.9754737554839423</v>
      </c>
    </row>
    <row r="22" spans="1:11" ht="14.25" customHeight="1">
      <c r="A22" s="78">
        <v>203</v>
      </c>
      <c r="B22" s="53" t="s">
        <v>175</v>
      </c>
      <c r="C22" s="100">
        <v>27608</v>
      </c>
      <c r="D22" s="12">
        <v>27608</v>
      </c>
      <c r="E22" s="12">
        <v>2972</v>
      </c>
      <c r="F22" s="12">
        <v>2972</v>
      </c>
      <c r="G22" s="12">
        <v>32348</v>
      </c>
      <c r="H22" s="12">
        <v>32348</v>
      </c>
      <c r="I22" s="12">
        <v>612432</v>
      </c>
      <c r="J22" s="12">
        <v>605880</v>
      </c>
      <c r="K22" s="371">
        <v>0.9893016694098283</v>
      </c>
    </row>
    <row r="23" spans="1:11" ht="14.25" customHeight="1">
      <c r="A23" s="78">
        <v>204</v>
      </c>
      <c r="B23" s="53" t="s">
        <v>176</v>
      </c>
      <c r="C23" s="100">
        <v>31331</v>
      </c>
      <c r="D23" s="12">
        <v>31331</v>
      </c>
      <c r="E23" s="12">
        <v>34945</v>
      </c>
      <c r="F23" s="12">
        <v>34945</v>
      </c>
      <c r="G23" s="12">
        <v>27484</v>
      </c>
      <c r="H23" s="12">
        <v>27484</v>
      </c>
      <c r="I23" s="12">
        <v>957417</v>
      </c>
      <c r="J23" s="12">
        <v>927825</v>
      </c>
      <c r="K23" s="371">
        <v>0.9690918377258811</v>
      </c>
    </row>
    <row r="24" spans="1:11" ht="14.25" customHeight="1">
      <c r="A24" s="78">
        <v>205</v>
      </c>
      <c r="B24" s="53" t="s">
        <v>177</v>
      </c>
      <c r="C24" s="100">
        <v>11385</v>
      </c>
      <c r="D24" s="12">
        <v>11385</v>
      </c>
      <c r="E24" s="12">
        <v>57570</v>
      </c>
      <c r="F24" s="12">
        <v>57570</v>
      </c>
      <c r="G24" s="12">
        <v>86616</v>
      </c>
      <c r="H24" s="12">
        <v>69970</v>
      </c>
      <c r="I24" s="12">
        <v>747643</v>
      </c>
      <c r="J24" s="12">
        <v>608412</v>
      </c>
      <c r="K24" s="371">
        <v>0.8137734185968437</v>
      </c>
    </row>
    <row r="25" spans="1:11" ht="14.25" customHeight="1">
      <c r="A25" s="78">
        <v>206</v>
      </c>
      <c r="B25" s="53" t="s">
        <v>178</v>
      </c>
      <c r="C25" s="100">
        <v>4509</v>
      </c>
      <c r="D25" s="12">
        <v>4509</v>
      </c>
      <c r="E25" s="12">
        <v>714</v>
      </c>
      <c r="F25" s="12">
        <v>714</v>
      </c>
      <c r="G25" s="12">
        <v>8019</v>
      </c>
      <c r="H25" s="12">
        <v>8019</v>
      </c>
      <c r="I25" s="12">
        <v>208753</v>
      </c>
      <c r="J25" s="12">
        <v>208645</v>
      </c>
      <c r="K25" s="371">
        <v>0.9994826421656215</v>
      </c>
    </row>
    <row r="26" spans="1:11" ht="14.25" customHeight="1">
      <c r="A26" s="78">
        <v>207</v>
      </c>
      <c r="B26" s="53" t="s">
        <v>179</v>
      </c>
      <c r="C26" s="100">
        <v>6790</v>
      </c>
      <c r="D26" s="12">
        <v>6790</v>
      </c>
      <c r="E26" s="12">
        <v>9793</v>
      </c>
      <c r="F26" s="12">
        <v>9793</v>
      </c>
      <c r="G26" s="12">
        <v>23307</v>
      </c>
      <c r="H26" s="12">
        <v>23307</v>
      </c>
      <c r="I26" s="12">
        <v>408052</v>
      </c>
      <c r="J26" s="12">
        <v>405051</v>
      </c>
      <c r="K26" s="371">
        <v>0.9926455451756149</v>
      </c>
    </row>
    <row r="27" spans="1:11" ht="14.25" customHeight="1">
      <c r="A27" s="78">
        <v>208</v>
      </c>
      <c r="B27" s="53" t="s">
        <v>180</v>
      </c>
      <c r="C27" s="100">
        <v>17849</v>
      </c>
      <c r="D27" s="12">
        <v>17849</v>
      </c>
      <c r="E27" s="12">
        <v>17579</v>
      </c>
      <c r="F27" s="12">
        <v>17579</v>
      </c>
      <c r="G27" s="12">
        <v>15726</v>
      </c>
      <c r="H27" s="12">
        <v>13349</v>
      </c>
      <c r="I27" s="12">
        <v>280546</v>
      </c>
      <c r="J27" s="12">
        <v>251810</v>
      </c>
      <c r="K27" s="371">
        <v>0.8975711648000685</v>
      </c>
    </row>
    <row r="28" spans="1:11" ht="14.25" customHeight="1">
      <c r="A28" s="78">
        <v>209</v>
      </c>
      <c r="B28" s="53" t="s">
        <v>181</v>
      </c>
      <c r="C28" s="100">
        <v>115247</v>
      </c>
      <c r="D28" s="12">
        <v>115010</v>
      </c>
      <c r="E28" s="12">
        <v>125019</v>
      </c>
      <c r="F28" s="12">
        <v>124328</v>
      </c>
      <c r="G28" s="12">
        <v>171488</v>
      </c>
      <c r="H28" s="12">
        <v>146549</v>
      </c>
      <c r="I28" s="12">
        <v>1252287</v>
      </c>
      <c r="J28" s="12">
        <v>884171</v>
      </c>
      <c r="K28" s="371">
        <v>0.7060450200313506</v>
      </c>
    </row>
    <row r="29" spans="1:11" ht="14.25" customHeight="1">
      <c r="A29" s="78">
        <v>210</v>
      </c>
      <c r="B29" s="53" t="s">
        <v>182</v>
      </c>
      <c r="C29" s="100">
        <v>27616</v>
      </c>
      <c r="D29" s="12">
        <v>27616</v>
      </c>
      <c r="E29" s="12">
        <v>59798</v>
      </c>
      <c r="F29" s="12">
        <v>59798</v>
      </c>
      <c r="G29" s="12">
        <v>100490</v>
      </c>
      <c r="H29" s="12">
        <v>98672</v>
      </c>
      <c r="I29" s="12">
        <v>1081642</v>
      </c>
      <c r="J29" s="12">
        <v>1019830</v>
      </c>
      <c r="K29" s="371">
        <v>0.9428535504353566</v>
      </c>
    </row>
    <row r="30" spans="1:11" ht="14.25" customHeight="1">
      <c r="A30" s="78">
        <v>212</v>
      </c>
      <c r="B30" s="53" t="s">
        <v>183</v>
      </c>
      <c r="C30" s="100">
        <v>25976</v>
      </c>
      <c r="D30" s="12">
        <v>25976</v>
      </c>
      <c r="E30" s="12">
        <v>28286</v>
      </c>
      <c r="F30" s="12">
        <v>28286</v>
      </c>
      <c r="G30" s="12">
        <v>33511</v>
      </c>
      <c r="H30" s="12">
        <v>33511</v>
      </c>
      <c r="I30" s="12">
        <v>422224</v>
      </c>
      <c r="J30" s="12">
        <v>374726</v>
      </c>
      <c r="K30" s="371">
        <v>0.8875052105043768</v>
      </c>
    </row>
    <row r="31" spans="1:11" ht="14.25" customHeight="1">
      <c r="A31" s="78">
        <v>213</v>
      </c>
      <c r="B31" s="53" t="s">
        <v>184</v>
      </c>
      <c r="C31" s="100">
        <v>21609</v>
      </c>
      <c r="D31" s="12">
        <v>21609</v>
      </c>
      <c r="E31" s="12">
        <v>27326</v>
      </c>
      <c r="F31" s="12">
        <v>27326</v>
      </c>
      <c r="G31" s="12">
        <v>45701</v>
      </c>
      <c r="H31" s="12">
        <v>45692</v>
      </c>
      <c r="I31" s="12">
        <v>405505</v>
      </c>
      <c r="J31" s="12">
        <v>390104</v>
      </c>
      <c r="K31" s="371">
        <v>0.9620201970382609</v>
      </c>
    </row>
    <row r="32" spans="1:11" ht="14.25" customHeight="1">
      <c r="A32" s="78">
        <v>214</v>
      </c>
      <c r="B32" s="53" t="s">
        <v>185</v>
      </c>
      <c r="C32" s="100">
        <v>11375</v>
      </c>
      <c r="D32" s="12">
        <v>11375</v>
      </c>
      <c r="E32" s="12">
        <v>31187</v>
      </c>
      <c r="F32" s="12">
        <v>30567</v>
      </c>
      <c r="G32" s="12">
        <v>27029</v>
      </c>
      <c r="H32" s="12">
        <v>25812</v>
      </c>
      <c r="I32" s="12">
        <v>832693</v>
      </c>
      <c r="J32" s="12">
        <v>619732</v>
      </c>
      <c r="K32" s="371">
        <v>0.7442502819166248</v>
      </c>
    </row>
    <row r="33" spans="1:11" ht="14.25" customHeight="1">
      <c r="A33" s="78">
        <v>215</v>
      </c>
      <c r="B33" s="53" t="s">
        <v>186</v>
      </c>
      <c r="C33" s="100">
        <v>10897</v>
      </c>
      <c r="D33" s="12">
        <v>10897</v>
      </c>
      <c r="E33" s="12">
        <v>65574</v>
      </c>
      <c r="F33" s="12">
        <v>75133</v>
      </c>
      <c r="G33" s="12">
        <v>71862</v>
      </c>
      <c r="H33" s="12">
        <v>71862</v>
      </c>
      <c r="I33" s="12">
        <v>665296</v>
      </c>
      <c r="J33" s="12">
        <v>615247</v>
      </c>
      <c r="K33" s="371">
        <v>0.9247718308842982</v>
      </c>
    </row>
    <row r="34" spans="1:11" ht="14.25" customHeight="1">
      <c r="A34" s="78">
        <v>216</v>
      </c>
      <c r="B34" s="53" t="s">
        <v>187</v>
      </c>
      <c r="C34" s="100">
        <v>16066</v>
      </c>
      <c r="D34" s="12">
        <v>16066</v>
      </c>
      <c r="E34" s="12">
        <v>6429</v>
      </c>
      <c r="F34" s="12">
        <v>6429</v>
      </c>
      <c r="G34" s="12">
        <v>35356</v>
      </c>
      <c r="H34" s="12">
        <v>35356</v>
      </c>
      <c r="I34" s="12">
        <v>368853</v>
      </c>
      <c r="J34" s="12">
        <v>357572</v>
      </c>
      <c r="K34" s="371">
        <v>0.9694160004120883</v>
      </c>
    </row>
    <row r="35" spans="1:11" ht="14.25" customHeight="1">
      <c r="A35" s="78">
        <v>217</v>
      </c>
      <c r="B35" s="53" t="s">
        <v>188</v>
      </c>
      <c r="C35" s="100">
        <v>17412</v>
      </c>
      <c r="D35" s="12">
        <v>17412</v>
      </c>
      <c r="E35" s="12">
        <v>17944</v>
      </c>
      <c r="F35" s="12">
        <v>17944</v>
      </c>
      <c r="G35" s="12">
        <v>17361</v>
      </c>
      <c r="H35" s="12">
        <v>15975</v>
      </c>
      <c r="I35" s="12">
        <v>491014</v>
      </c>
      <c r="J35" s="12">
        <v>484082</v>
      </c>
      <c r="K35" s="371">
        <v>0.9858822762691084</v>
      </c>
    </row>
    <row r="36" spans="1:11" ht="14.25" customHeight="1">
      <c r="A36" s="78">
        <v>218</v>
      </c>
      <c r="B36" s="53" t="s">
        <v>189</v>
      </c>
      <c r="C36" s="100">
        <v>8339</v>
      </c>
      <c r="D36" s="12">
        <v>8339</v>
      </c>
      <c r="E36" s="12">
        <v>39648</v>
      </c>
      <c r="F36" s="12">
        <v>30089</v>
      </c>
      <c r="G36" s="12">
        <v>31974</v>
      </c>
      <c r="H36" s="12">
        <v>30466</v>
      </c>
      <c r="I36" s="12">
        <v>456372</v>
      </c>
      <c r="J36" s="12">
        <v>440242</v>
      </c>
      <c r="K36" s="371">
        <v>0.9646560262242206</v>
      </c>
    </row>
    <row r="37" spans="1:11" ht="14.25" customHeight="1">
      <c r="A37" s="78">
        <v>219</v>
      </c>
      <c r="B37" s="53" t="s">
        <v>190</v>
      </c>
      <c r="C37" s="100">
        <v>17116</v>
      </c>
      <c r="D37" s="12">
        <v>17116</v>
      </c>
      <c r="E37" s="12">
        <v>53386</v>
      </c>
      <c r="F37" s="12">
        <v>53386</v>
      </c>
      <c r="G37" s="12">
        <v>79840</v>
      </c>
      <c r="H37" s="12">
        <v>78727</v>
      </c>
      <c r="I37" s="12">
        <v>658925</v>
      </c>
      <c r="J37" s="12">
        <v>601473</v>
      </c>
      <c r="K37" s="371">
        <v>0.912809500322495</v>
      </c>
    </row>
    <row r="38" spans="1:11" ht="14.25" customHeight="1">
      <c r="A38" s="78">
        <v>220</v>
      </c>
      <c r="B38" s="53" t="s">
        <v>191</v>
      </c>
      <c r="C38" s="100">
        <v>11785</v>
      </c>
      <c r="D38" s="12">
        <v>11785</v>
      </c>
      <c r="E38" s="12">
        <v>51112</v>
      </c>
      <c r="F38" s="12">
        <v>51112</v>
      </c>
      <c r="G38" s="12">
        <v>63149</v>
      </c>
      <c r="H38" s="12">
        <v>63149</v>
      </c>
      <c r="I38" s="12">
        <v>492613</v>
      </c>
      <c r="J38" s="12">
        <v>405166</v>
      </c>
      <c r="K38" s="371">
        <v>0.8224833692980088</v>
      </c>
    </row>
    <row r="39" spans="1:11" ht="14.25" customHeight="1">
      <c r="A39" s="78">
        <v>221</v>
      </c>
      <c r="B39" s="53" t="s">
        <v>192</v>
      </c>
      <c r="C39" s="100">
        <v>63874</v>
      </c>
      <c r="D39" s="12">
        <v>63874</v>
      </c>
      <c r="E39" s="12">
        <v>60365</v>
      </c>
      <c r="F39" s="12">
        <v>60365</v>
      </c>
      <c r="G39" s="12">
        <v>150473</v>
      </c>
      <c r="H39" s="12">
        <v>139340</v>
      </c>
      <c r="I39" s="12">
        <v>814312</v>
      </c>
      <c r="J39" s="12">
        <v>703120</v>
      </c>
      <c r="K39" s="371">
        <v>0.8634528288911375</v>
      </c>
    </row>
    <row r="40" spans="1:11" ht="14.25" customHeight="1">
      <c r="A40" s="78">
        <v>222</v>
      </c>
      <c r="B40" s="53" t="s">
        <v>193</v>
      </c>
      <c r="C40" s="100">
        <v>48003</v>
      </c>
      <c r="D40" s="12">
        <v>48003</v>
      </c>
      <c r="E40" s="12">
        <v>84151</v>
      </c>
      <c r="F40" s="12">
        <v>82029</v>
      </c>
      <c r="G40" s="12">
        <v>64968</v>
      </c>
      <c r="H40" s="12">
        <v>56876</v>
      </c>
      <c r="I40" s="12">
        <v>513503</v>
      </c>
      <c r="J40" s="12">
        <v>402120</v>
      </c>
      <c r="K40" s="371">
        <v>0.7830918222483607</v>
      </c>
    </row>
    <row r="41" spans="1:11" ht="14.25" customHeight="1">
      <c r="A41" s="78">
        <v>223</v>
      </c>
      <c r="B41" s="53" t="s">
        <v>194</v>
      </c>
      <c r="C41" s="100">
        <v>94468</v>
      </c>
      <c r="D41" s="12">
        <v>94468</v>
      </c>
      <c r="E41" s="12">
        <v>76481</v>
      </c>
      <c r="F41" s="12">
        <v>76481</v>
      </c>
      <c r="G41" s="12">
        <v>118788</v>
      </c>
      <c r="H41" s="12">
        <v>102682</v>
      </c>
      <c r="I41" s="12">
        <v>1125303</v>
      </c>
      <c r="J41" s="12">
        <v>968470</v>
      </c>
      <c r="K41" s="371">
        <v>0.860630425760884</v>
      </c>
    </row>
    <row r="42" spans="1:11" ht="14.25" customHeight="1">
      <c r="A42" s="78">
        <v>224</v>
      </c>
      <c r="B42" s="53" t="s">
        <v>157</v>
      </c>
      <c r="C42" s="100">
        <v>14786</v>
      </c>
      <c r="D42" s="12">
        <v>14786</v>
      </c>
      <c r="E42" s="12">
        <v>71616</v>
      </c>
      <c r="F42" s="12">
        <v>71616</v>
      </c>
      <c r="G42" s="12">
        <v>57179</v>
      </c>
      <c r="H42" s="12">
        <v>53365</v>
      </c>
      <c r="I42" s="12">
        <v>1047850</v>
      </c>
      <c r="J42" s="12">
        <v>936179</v>
      </c>
      <c r="K42" s="371">
        <v>0.8934284487283485</v>
      </c>
    </row>
    <row r="43" spans="1:11" ht="14.25" customHeight="1">
      <c r="A43" s="78">
        <v>225</v>
      </c>
      <c r="B43" s="53" t="s">
        <v>195</v>
      </c>
      <c r="C43" s="100">
        <v>91298</v>
      </c>
      <c r="D43" s="12">
        <v>91298</v>
      </c>
      <c r="E43" s="12">
        <v>29088</v>
      </c>
      <c r="F43" s="12">
        <v>29088</v>
      </c>
      <c r="G43" s="12">
        <v>66973</v>
      </c>
      <c r="H43" s="12">
        <v>61104</v>
      </c>
      <c r="I43" s="12">
        <v>621749</v>
      </c>
      <c r="J43" s="12">
        <v>571867</v>
      </c>
      <c r="K43" s="371">
        <v>0.9197714833477818</v>
      </c>
    </row>
    <row r="44" spans="1:11" ht="14.25" customHeight="1">
      <c r="A44" s="78">
        <v>226</v>
      </c>
      <c r="B44" s="53" t="s">
        <v>196</v>
      </c>
      <c r="C44" s="100">
        <v>28012</v>
      </c>
      <c r="D44" s="12">
        <v>28012</v>
      </c>
      <c r="E44" s="12">
        <v>59146</v>
      </c>
      <c r="F44" s="12">
        <v>59146</v>
      </c>
      <c r="G44" s="12">
        <v>94520</v>
      </c>
      <c r="H44" s="12">
        <v>85357</v>
      </c>
      <c r="I44" s="12">
        <v>1253785</v>
      </c>
      <c r="J44" s="12">
        <v>997771</v>
      </c>
      <c r="K44" s="371">
        <v>0.79580709611297</v>
      </c>
    </row>
    <row r="45" spans="1:11" ht="14.25" customHeight="1">
      <c r="A45" s="78">
        <v>227</v>
      </c>
      <c r="B45" s="53" t="s">
        <v>197</v>
      </c>
      <c r="C45" s="100">
        <v>88436</v>
      </c>
      <c r="D45" s="12">
        <v>88436</v>
      </c>
      <c r="E45" s="12">
        <v>84730</v>
      </c>
      <c r="F45" s="12">
        <v>81923</v>
      </c>
      <c r="G45" s="12">
        <v>110102</v>
      </c>
      <c r="H45" s="12">
        <v>82974</v>
      </c>
      <c r="I45" s="12">
        <v>589404</v>
      </c>
      <c r="J45" s="12">
        <v>509100</v>
      </c>
      <c r="K45" s="371">
        <v>0.8637538937638699</v>
      </c>
    </row>
    <row r="46" spans="1:11" ht="14.25" customHeight="1">
      <c r="A46" s="78">
        <v>228</v>
      </c>
      <c r="B46" s="53" t="s">
        <v>209</v>
      </c>
      <c r="C46" s="100">
        <v>29359</v>
      </c>
      <c r="D46" s="12">
        <v>29359</v>
      </c>
      <c r="E46" s="12">
        <v>33675</v>
      </c>
      <c r="F46" s="12">
        <v>33675</v>
      </c>
      <c r="G46" s="12">
        <v>69108</v>
      </c>
      <c r="H46" s="12">
        <v>69108</v>
      </c>
      <c r="I46" s="12">
        <v>521044</v>
      </c>
      <c r="J46" s="12">
        <v>490771</v>
      </c>
      <c r="K46" s="371">
        <v>0.9418993405547325</v>
      </c>
    </row>
    <row r="47" spans="1:11" ht="14.25" customHeight="1">
      <c r="A47" s="78">
        <v>229</v>
      </c>
      <c r="B47" s="53" t="s">
        <v>210</v>
      </c>
      <c r="C47" s="100">
        <v>43028</v>
      </c>
      <c r="D47" s="12">
        <v>43028</v>
      </c>
      <c r="E47" s="12">
        <v>41801</v>
      </c>
      <c r="F47" s="12">
        <v>39436</v>
      </c>
      <c r="G47" s="12">
        <v>64604</v>
      </c>
      <c r="H47" s="12">
        <v>63961</v>
      </c>
      <c r="I47" s="12">
        <v>757628</v>
      </c>
      <c r="J47" s="12">
        <v>725378</v>
      </c>
      <c r="K47" s="371">
        <v>0.9574329354247731</v>
      </c>
    </row>
    <row r="48" spans="1:11" ht="14.25" customHeight="1">
      <c r="A48" s="78">
        <v>301</v>
      </c>
      <c r="B48" s="53" t="s">
        <v>198</v>
      </c>
      <c r="C48" s="100">
        <v>1906</v>
      </c>
      <c r="D48" s="12">
        <v>1906</v>
      </c>
      <c r="E48" s="12">
        <v>28101</v>
      </c>
      <c r="F48" s="12">
        <v>27903</v>
      </c>
      <c r="G48" s="12">
        <v>18649</v>
      </c>
      <c r="H48" s="12">
        <v>17797</v>
      </c>
      <c r="I48" s="12">
        <v>265564</v>
      </c>
      <c r="J48" s="12">
        <v>228807</v>
      </c>
      <c r="K48" s="371">
        <v>0.8615889201849648</v>
      </c>
    </row>
    <row r="49" spans="1:11" ht="14.25" customHeight="1">
      <c r="A49" s="78">
        <v>365</v>
      </c>
      <c r="B49" s="53" t="s">
        <v>211</v>
      </c>
      <c r="C49" s="100">
        <v>27544</v>
      </c>
      <c r="D49" s="12">
        <v>27544</v>
      </c>
      <c r="E49" s="12">
        <v>37293</v>
      </c>
      <c r="F49" s="12">
        <v>37293</v>
      </c>
      <c r="G49" s="12">
        <v>29528</v>
      </c>
      <c r="H49" s="12">
        <v>28276</v>
      </c>
      <c r="I49" s="12">
        <v>512265</v>
      </c>
      <c r="J49" s="12">
        <v>438970</v>
      </c>
      <c r="K49" s="371">
        <v>0.856919758328209</v>
      </c>
    </row>
    <row r="50" spans="1:11" ht="14.25" customHeight="1">
      <c r="A50" s="78">
        <v>381</v>
      </c>
      <c r="B50" s="53" t="s">
        <v>199</v>
      </c>
      <c r="C50" s="57">
        <v>0</v>
      </c>
      <c r="D50" s="136">
        <v>0</v>
      </c>
      <c r="E50" s="12">
        <v>13299</v>
      </c>
      <c r="F50" s="12">
        <v>13299</v>
      </c>
      <c r="G50" s="12">
        <v>33506</v>
      </c>
      <c r="H50" s="12">
        <v>33506</v>
      </c>
      <c r="I50" s="12">
        <v>296123</v>
      </c>
      <c r="J50" s="12">
        <v>265959</v>
      </c>
      <c r="K50" s="371">
        <v>0.8981369228327418</v>
      </c>
    </row>
    <row r="51" spans="1:11" ht="14.25" customHeight="1">
      <c r="A51" s="78">
        <v>382</v>
      </c>
      <c r="B51" s="53" t="s">
        <v>200</v>
      </c>
      <c r="C51" s="100">
        <v>2444</v>
      </c>
      <c r="D51" s="12">
        <v>2444</v>
      </c>
      <c r="E51" s="136">
        <v>0</v>
      </c>
      <c r="F51" s="136">
        <v>0</v>
      </c>
      <c r="G51" s="12">
        <v>11675</v>
      </c>
      <c r="H51" s="12">
        <v>11675</v>
      </c>
      <c r="I51" s="12">
        <v>118712</v>
      </c>
      <c r="J51" s="12">
        <v>117400</v>
      </c>
      <c r="K51" s="371">
        <v>0.9889480423209112</v>
      </c>
    </row>
    <row r="52" spans="1:11" ht="14.25" customHeight="1">
      <c r="A52" s="78">
        <v>442</v>
      </c>
      <c r="B52" s="53" t="s">
        <v>201</v>
      </c>
      <c r="C52" s="100">
        <v>9211</v>
      </c>
      <c r="D52" s="12">
        <v>9211</v>
      </c>
      <c r="E52" s="12">
        <v>11031</v>
      </c>
      <c r="F52" s="12">
        <v>11031</v>
      </c>
      <c r="G52" s="12">
        <v>14694</v>
      </c>
      <c r="H52" s="12">
        <v>14694</v>
      </c>
      <c r="I52" s="12">
        <v>254776</v>
      </c>
      <c r="J52" s="12">
        <v>207184</v>
      </c>
      <c r="K52" s="371">
        <v>0.8132006154425848</v>
      </c>
    </row>
    <row r="53" spans="1:11" ht="14.25" customHeight="1">
      <c r="A53" s="78">
        <v>443</v>
      </c>
      <c r="B53" s="53" t="s">
        <v>202</v>
      </c>
      <c r="C53" s="100">
        <v>3971</v>
      </c>
      <c r="D53" s="12">
        <v>3971</v>
      </c>
      <c r="E53" s="12">
        <v>8004</v>
      </c>
      <c r="F53" s="12">
        <v>8004</v>
      </c>
      <c r="G53" s="12">
        <v>19149</v>
      </c>
      <c r="H53" s="12">
        <v>17228</v>
      </c>
      <c r="I53" s="12">
        <v>249770</v>
      </c>
      <c r="J53" s="12">
        <v>161109</v>
      </c>
      <c r="K53" s="371">
        <v>0.6450294270729071</v>
      </c>
    </row>
    <row r="54" spans="1:11" ht="14.25" customHeight="1">
      <c r="A54" s="78">
        <v>446</v>
      </c>
      <c r="B54" s="53" t="s">
        <v>212</v>
      </c>
      <c r="C54" s="100">
        <v>11834</v>
      </c>
      <c r="D54" s="12">
        <v>11834</v>
      </c>
      <c r="E54" s="12">
        <v>46100</v>
      </c>
      <c r="F54" s="12">
        <v>43443</v>
      </c>
      <c r="G54" s="12">
        <v>20782</v>
      </c>
      <c r="H54" s="12">
        <v>19257</v>
      </c>
      <c r="I54" s="12">
        <v>254664</v>
      </c>
      <c r="J54" s="12">
        <v>231823</v>
      </c>
      <c r="K54" s="371">
        <v>0.9103092702541388</v>
      </c>
    </row>
    <row r="55" spans="1:11" ht="14.25" customHeight="1">
      <c r="A55" s="78">
        <v>464</v>
      </c>
      <c r="B55" s="53" t="s">
        <v>203</v>
      </c>
      <c r="C55" s="100">
        <v>12603</v>
      </c>
      <c r="D55" s="12">
        <v>12603</v>
      </c>
      <c r="E55" s="12">
        <v>2075</v>
      </c>
      <c r="F55" s="12">
        <v>2075</v>
      </c>
      <c r="G55" s="12">
        <v>13352</v>
      </c>
      <c r="H55" s="12">
        <v>13352</v>
      </c>
      <c r="I55" s="12">
        <v>192075</v>
      </c>
      <c r="J55" s="12">
        <v>180129</v>
      </c>
      <c r="K55" s="371">
        <v>0.937805544709098</v>
      </c>
    </row>
    <row r="56" spans="1:11" ht="14.25" customHeight="1">
      <c r="A56" s="78">
        <v>481</v>
      </c>
      <c r="B56" s="53" t="s">
        <v>204</v>
      </c>
      <c r="C56" s="100">
        <v>16543</v>
      </c>
      <c r="D56" s="12">
        <v>16543</v>
      </c>
      <c r="E56" s="12">
        <v>41502</v>
      </c>
      <c r="F56" s="12">
        <v>41275</v>
      </c>
      <c r="G56" s="12">
        <v>33913</v>
      </c>
      <c r="H56" s="12">
        <v>26318</v>
      </c>
      <c r="I56" s="12">
        <v>333434</v>
      </c>
      <c r="J56" s="12">
        <v>261201</v>
      </c>
      <c r="K56" s="371">
        <v>0.7833664233401513</v>
      </c>
    </row>
    <row r="57" spans="1:11" ht="14.25" customHeight="1">
      <c r="A57" s="80">
        <v>501</v>
      </c>
      <c r="B57" s="3" t="s">
        <v>205</v>
      </c>
      <c r="C57" s="100">
        <v>43880</v>
      </c>
      <c r="D57" s="12">
        <v>43880</v>
      </c>
      <c r="E57" s="12">
        <v>22840</v>
      </c>
      <c r="F57" s="12">
        <v>22840</v>
      </c>
      <c r="G57" s="12">
        <v>109784</v>
      </c>
      <c r="H57" s="12">
        <v>100102</v>
      </c>
      <c r="I57" s="12">
        <v>690373</v>
      </c>
      <c r="J57" s="12">
        <v>398550</v>
      </c>
      <c r="K57" s="371">
        <v>0.5772966208122275</v>
      </c>
    </row>
    <row r="58" spans="1:11" ht="14.25" customHeight="1">
      <c r="A58" s="80">
        <v>585</v>
      </c>
      <c r="B58" s="3" t="s">
        <v>206</v>
      </c>
      <c r="C58" s="100">
        <v>63863</v>
      </c>
      <c r="D58" s="12">
        <v>58743</v>
      </c>
      <c r="E58" s="12">
        <v>68298</v>
      </c>
      <c r="F58" s="12">
        <v>64793</v>
      </c>
      <c r="G58" s="12">
        <v>78807</v>
      </c>
      <c r="H58" s="12">
        <v>58086</v>
      </c>
      <c r="I58" s="12">
        <v>580508</v>
      </c>
      <c r="J58" s="12">
        <v>336309</v>
      </c>
      <c r="K58" s="371">
        <v>0.5793356852963266</v>
      </c>
    </row>
    <row r="59" spans="1:11" ht="14.25" customHeight="1">
      <c r="A59" s="80">
        <v>586</v>
      </c>
      <c r="B59" s="3" t="s">
        <v>213</v>
      </c>
      <c r="C59" s="100">
        <v>32631</v>
      </c>
      <c r="D59" s="12">
        <v>32631</v>
      </c>
      <c r="E59" s="12">
        <v>7201</v>
      </c>
      <c r="F59" s="12">
        <v>7201</v>
      </c>
      <c r="G59" s="12">
        <v>103466</v>
      </c>
      <c r="H59" s="12">
        <v>81151</v>
      </c>
      <c r="I59" s="12">
        <v>395593</v>
      </c>
      <c r="J59" s="12">
        <v>235195</v>
      </c>
      <c r="K59" s="371">
        <v>0.5945378204366609</v>
      </c>
    </row>
    <row r="60" spans="1:11" ht="3.75" customHeight="1">
      <c r="A60" s="81"/>
      <c r="B60" s="58"/>
      <c r="C60" s="101"/>
      <c r="D60" s="14"/>
      <c r="E60" s="14"/>
      <c r="F60" s="14"/>
      <c r="G60" s="14"/>
      <c r="H60" s="14"/>
      <c r="I60" s="14"/>
      <c r="J60" s="14"/>
      <c r="K60" s="82"/>
    </row>
    <row r="61" spans="1:9" ht="11.25">
      <c r="A61" s="3" t="s">
        <v>373</v>
      </c>
      <c r="B61" s="3"/>
      <c r="D61" s="9"/>
      <c r="E61" s="9"/>
      <c r="F61" s="9"/>
      <c r="G61" s="9"/>
      <c r="H61" s="9"/>
      <c r="I61" s="9"/>
    </row>
    <row r="62" spans="1:9" ht="11.25">
      <c r="A62" s="2" t="s">
        <v>299</v>
      </c>
      <c r="B62" s="3"/>
      <c r="D62" s="9"/>
      <c r="E62" s="9"/>
      <c r="F62" s="9"/>
      <c r="G62" s="9"/>
      <c r="H62" s="9"/>
      <c r="I62" s="9"/>
    </row>
    <row r="63" spans="2:11" ht="17.25" customHeight="1">
      <c r="B63" s="87"/>
      <c r="C63" s="88"/>
      <c r="D63" s="88"/>
      <c r="E63" s="88"/>
      <c r="F63" s="88"/>
      <c r="G63" s="88"/>
      <c r="H63" s="88"/>
      <c r="I63" s="88"/>
      <c r="J63" s="88"/>
      <c r="K63" s="87"/>
    </row>
    <row r="65" spans="3:10" ht="11.25">
      <c r="C65" s="79"/>
      <c r="D65" s="79"/>
      <c r="E65" s="79"/>
      <c r="F65" s="79"/>
      <c r="G65" s="79"/>
      <c r="H65" s="79"/>
      <c r="I65" s="79"/>
      <c r="J65" s="79"/>
    </row>
  </sheetData>
  <sheetProtection/>
  <mergeCells count="7">
    <mergeCell ref="A6:B6"/>
    <mergeCell ref="A3:B4"/>
    <mergeCell ref="C3:D3"/>
    <mergeCell ref="E3:F3"/>
    <mergeCell ref="G3:H3"/>
    <mergeCell ref="I3:K3"/>
    <mergeCell ref="A5:B5"/>
  </mergeCells>
  <printOptions/>
  <pageMargins left="0.5905511811023623" right="0.5905511811023623" top="0.5905511811023623" bottom="0.5905511811023623" header="0.3937007874015748" footer="0.3937007874015748"/>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L96"/>
  <sheetViews>
    <sheetView zoomScalePageLayoutView="0" workbookViewId="0" topLeftCell="A1">
      <selection activeCell="D12" sqref="D12"/>
    </sheetView>
  </sheetViews>
  <sheetFormatPr defaultColWidth="9.00390625" defaultRowHeight="12.75"/>
  <cols>
    <col min="1" max="1" width="4.25390625" style="201" customWidth="1"/>
    <col min="2" max="2" width="16.375" style="201" customWidth="1"/>
    <col min="3" max="5" width="11.375" style="201" customWidth="1"/>
    <col min="6" max="6" width="4.25390625" style="201" customWidth="1"/>
    <col min="7" max="7" width="16.375" style="201" customWidth="1"/>
    <col min="8" max="10" width="11.375" style="201" customWidth="1"/>
    <col min="11" max="11" width="9.625" style="201" customWidth="1"/>
    <col min="12" max="16384" width="9.125" style="201" customWidth="1"/>
  </cols>
  <sheetData>
    <row r="1" spans="1:9" s="241" customFormat="1" ht="18">
      <c r="A1" s="326" t="s">
        <v>1052</v>
      </c>
      <c r="I1" s="233"/>
    </row>
    <row r="2" spans="1:10" ht="12">
      <c r="A2" s="239"/>
      <c r="B2" s="229"/>
      <c r="C2" s="229"/>
      <c r="D2" s="229"/>
      <c r="F2" s="245"/>
      <c r="J2" s="327" t="s">
        <v>1048</v>
      </c>
    </row>
    <row r="3" spans="1:10" ht="12" customHeight="1">
      <c r="A3" s="395" t="s">
        <v>785</v>
      </c>
      <c r="B3" s="395"/>
      <c r="C3" s="397" t="s">
        <v>235</v>
      </c>
      <c r="D3" s="397"/>
      <c r="E3" s="397"/>
      <c r="F3" s="395" t="s">
        <v>785</v>
      </c>
      <c r="G3" s="395"/>
      <c r="H3" s="396" t="s">
        <v>235</v>
      </c>
      <c r="I3" s="396"/>
      <c r="J3" s="396"/>
    </row>
    <row r="4" spans="1:10" ht="12" customHeight="1">
      <c r="A4" s="395"/>
      <c r="B4" s="395"/>
      <c r="C4" s="329" t="s">
        <v>19</v>
      </c>
      <c r="D4" s="329" t="s">
        <v>277</v>
      </c>
      <c r="E4" s="330" t="s">
        <v>278</v>
      </c>
      <c r="F4" s="395"/>
      <c r="G4" s="395"/>
      <c r="H4" s="328" t="s">
        <v>19</v>
      </c>
      <c r="I4" s="328" t="s">
        <v>277</v>
      </c>
      <c r="J4" s="328" t="s">
        <v>278</v>
      </c>
    </row>
    <row r="5" spans="1:10" ht="15" customHeight="1">
      <c r="A5" s="229"/>
      <c r="B5" s="331" t="s">
        <v>1053</v>
      </c>
      <c r="C5" s="332">
        <v>1136400</v>
      </c>
      <c r="D5" s="333">
        <v>386037</v>
      </c>
      <c r="E5" s="334">
        <v>750370</v>
      </c>
      <c r="F5" s="335" t="s">
        <v>826</v>
      </c>
      <c r="G5" s="336"/>
      <c r="H5" s="332">
        <v>8783</v>
      </c>
      <c r="I5" s="333">
        <v>2042</v>
      </c>
      <c r="J5" s="333">
        <v>6743</v>
      </c>
    </row>
    <row r="6" spans="1:10" ht="12">
      <c r="A6" s="229"/>
      <c r="B6" s="337" t="s">
        <v>1054</v>
      </c>
      <c r="C6" s="332">
        <v>1114922</v>
      </c>
      <c r="D6" s="333">
        <v>377396</v>
      </c>
      <c r="E6" s="334">
        <v>737527</v>
      </c>
      <c r="F6" s="229"/>
      <c r="G6" s="338" t="s">
        <v>828</v>
      </c>
      <c r="H6" s="332">
        <v>1645</v>
      </c>
      <c r="I6" s="333">
        <v>315</v>
      </c>
      <c r="J6" s="333">
        <v>1330</v>
      </c>
    </row>
    <row r="7" spans="1:10" ht="12">
      <c r="A7" s="229"/>
      <c r="B7" s="337" t="s">
        <v>1055</v>
      </c>
      <c r="C7" s="332">
        <v>1136924</v>
      </c>
      <c r="D7" s="333">
        <v>386450</v>
      </c>
      <c r="E7" s="334">
        <v>750490</v>
      </c>
      <c r="F7" s="229"/>
      <c r="G7" s="338" t="s">
        <v>830</v>
      </c>
      <c r="H7" s="332">
        <v>2265</v>
      </c>
      <c r="I7" s="333">
        <v>472</v>
      </c>
      <c r="J7" s="333">
        <v>1792</v>
      </c>
    </row>
    <row r="8" spans="1:10" ht="12">
      <c r="A8" s="229"/>
      <c r="B8" s="195" t="s">
        <v>1056</v>
      </c>
      <c r="C8" s="332">
        <v>1144506</v>
      </c>
      <c r="D8" s="333">
        <v>389257</v>
      </c>
      <c r="E8" s="334">
        <v>755243</v>
      </c>
      <c r="F8" s="229"/>
      <c r="G8" s="338" t="s">
        <v>832</v>
      </c>
      <c r="H8" s="332">
        <v>395</v>
      </c>
      <c r="I8" s="333">
        <v>108</v>
      </c>
      <c r="J8" s="333">
        <v>287</v>
      </c>
    </row>
    <row r="9" spans="1:10" ht="12">
      <c r="A9" s="229"/>
      <c r="B9" s="195" t="s">
        <v>1057</v>
      </c>
      <c r="C9" s="332">
        <v>1152103</v>
      </c>
      <c r="D9" s="333">
        <v>390650</v>
      </c>
      <c r="E9" s="334">
        <v>761454</v>
      </c>
      <c r="F9" s="229"/>
      <c r="G9" s="338" t="s">
        <v>833</v>
      </c>
      <c r="H9" s="332">
        <v>1922</v>
      </c>
      <c r="I9" s="333">
        <v>592</v>
      </c>
      <c r="J9" s="333">
        <v>1330</v>
      </c>
    </row>
    <row r="10" spans="1:10" ht="12">
      <c r="A10" s="229"/>
      <c r="B10" s="229"/>
      <c r="C10" s="332"/>
      <c r="D10" s="333"/>
      <c r="E10" s="334"/>
      <c r="F10" s="229"/>
      <c r="G10" s="338" t="s">
        <v>835</v>
      </c>
      <c r="H10" s="332">
        <v>458</v>
      </c>
      <c r="I10" s="333">
        <v>99</v>
      </c>
      <c r="J10" s="333">
        <v>359</v>
      </c>
    </row>
    <row r="11" spans="1:10" ht="12">
      <c r="A11" s="338" t="s">
        <v>791</v>
      </c>
      <c r="B11" s="229"/>
      <c r="C11" s="332">
        <v>513024</v>
      </c>
      <c r="D11" s="333">
        <v>188826</v>
      </c>
      <c r="E11" s="334">
        <v>324199</v>
      </c>
      <c r="F11" s="229"/>
      <c r="G11" s="338" t="s">
        <v>837</v>
      </c>
      <c r="H11" s="332">
        <v>1239</v>
      </c>
      <c r="I11" s="333">
        <v>309</v>
      </c>
      <c r="J11" s="333">
        <v>930</v>
      </c>
    </row>
    <row r="12" spans="1:10" ht="12">
      <c r="A12" s="229"/>
      <c r="B12" s="338" t="s">
        <v>793</v>
      </c>
      <c r="C12" s="332">
        <v>45110</v>
      </c>
      <c r="D12" s="333">
        <v>14375</v>
      </c>
      <c r="E12" s="334">
        <v>30735</v>
      </c>
      <c r="F12" s="229"/>
      <c r="G12" s="338" t="s">
        <v>839</v>
      </c>
      <c r="H12" s="332">
        <v>38</v>
      </c>
      <c r="I12" s="333">
        <v>2</v>
      </c>
      <c r="J12" s="333">
        <v>36</v>
      </c>
    </row>
    <row r="13" spans="1:10" ht="12">
      <c r="A13" s="229"/>
      <c r="B13" s="338" t="s">
        <v>795</v>
      </c>
      <c r="C13" s="332">
        <v>25250</v>
      </c>
      <c r="D13" s="333">
        <v>7647</v>
      </c>
      <c r="E13" s="334">
        <v>17604</v>
      </c>
      <c r="F13" s="229"/>
      <c r="G13" s="338" t="s">
        <v>841</v>
      </c>
      <c r="H13" s="332">
        <v>95</v>
      </c>
      <c r="I13" s="333">
        <v>2</v>
      </c>
      <c r="J13" s="333">
        <v>94</v>
      </c>
    </row>
    <row r="14" spans="1:10" ht="12">
      <c r="A14" s="229"/>
      <c r="B14" s="338" t="s">
        <v>796</v>
      </c>
      <c r="C14" s="332">
        <v>19184</v>
      </c>
      <c r="D14" s="333">
        <v>6061</v>
      </c>
      <c r="E14" s="334">
        <v>13123</v>
      </c>
      <c r="F14" s="229"/>
      <c r="G14" s="338" t="s">
        <v>842</v>
      </c>
      <c r="H14" s="332">
        <v>124</v>
      </c>
      <c r="I14" s="333">
        <v>17</v>
      </c>
      <c r="J14" s="333">
        <v>108</v>
      </c>
    </row>
    <row r="15" spans="1:10" ht="12">
      <c r="A15" s="229"/>
      <c r="B15" s="338" t="s">
        <v>797</v>
      </c>
      <c r="C15" s="332">
        <v>21002</v>
      </c>
      <c r="D15" s="333">
        <v>6970</v>
      </c>
      <c r="E15" s="334">
        <v>14032</v>
      </c>
      <c r="F15" s="229"/>
      <c r="G15" s="338" t="s">
        <v>844</v>
      </c>
      <c r="H15" s="332">
        <v>99</v>
      </c>
      <c r="I15" s="333">
        <v>23</v>
      </c>
      <c r="J15" s="333">
        <v>77</v>
      </c>
    </row>
    <row r="16" spans="1:10" ht="12">
      <c r="A16" s="229"/>
      <c r="B16" s="338" t="s">
        <v>798</v>
      </c>
      <c r="C16" s="332">
        <v>8168</v>
      </c>
      <c r="D16" s="333">
        <v>2732</v>
      </c>
      <c r="E16" s="334">
        <v>5436</v>
      </c>
      <c r="F16" s="229"/>
      <c r="G16" s="338" t="s">
        <v>377</v>
      </c>
      <c r="H16" s="332">
        <v>463</v>
      </c>
      <c r="I16" s="333">
        <v>91</v>
      </c>
      <c r="J16" s="333">
        <v>372</v>
      </c>
    </row>
    <row r="17" spans="1:10" ht="12">
      <c r="A17" s="229"/>
      <c r="B17" s="338" t="s">
        <v>799</v>
      </c>
      <c r="C17" s="332">
        <v>28355</v>
      </c>
      <c r="D17" s="333">
        <v>10498</v>
      </c>
      <c r="E17" s="334">
        <v>17857</v>
      </c>
      <c r="F17" s="229"/>
      <c r="G17" s="338" t="s">
        <v>847</v>
      </c>
      <c r="H17" s="332">
        <v>40</v>
      </c>
      <c r="I17" s="333">
        <v>12</v>
      </c>
      <c r="J17" s="333">
        <v>28</v>
      </c>
    </row>
    <row r="18" spans="1:10" ht="12">
      <c r="A18" s="229"/>
      <c r="B18" s="338" t="s">
        <v>800</v>
      </c>
      <c r="C18" s="332">
        <v>11649</v>
      </c>
      <c r="D18" s="333">
        <v>3692</v>
      </c>
      <c r="E18" s="334">
        <v>7957</v>
      </c>
      <c r="F18" s="229"/>
      <c r="G18" s="336"/>
      <c r="H18" s="332"/>
      <c r="I18" s="333"/>
      <c r="J18" s="333"/>
    </row>
    <row r="19" spans="1:10" ht="12">
      <c r="A19" s="229"/>
      <c r="B19" s="338" t="s">
        <v>801</v>
      </c>
      <c r="C19" s="332">
        <v>23073</v>
      </c>
      <c r="D19" s="333">
        <v>7871</v>
      </c>
      <c r="E19" s="334">
        <v>15203</v>
      </c>
      <c r="F19" s="229"/>
      <c r="G19" s="336"/>
      <c r="H19" s="332"/>
      <c r="I19" s="333"/>
      <c r="J19" s="333"/>
    </row>
    <row r="20" spans="1:10" ht="12">
      <c r="A20" s="229"/>
      <c r="B20" s="338" t="s">
        <v>802</v>
      </c>
      <c r="C20" s="332">
        <v>36075</v>
      </c>
      <c r="D20" s="333">
        <v>10782</v>
      </c>
      <c r="E20" s="334">
        <v>25293</v>
      </c>
      <c r="F20" s="338" t="s">
        <v>848</v>
      </c>
      <c r="G20" s="336"/>
      <c r="H20" s="332">
        <v>6170</v>
      </c>
      <c r="I20" s="333">
        <v>1467</v>
      </c>
      <c r="J20" s="333">
        <v>4701</v>
      </c>
    </row>
    <row r="21" spans="1:10" ht="12">
      <c r="A21" s="229"/>
      <c r="B21" s="338" t="s">
        <v>803</v>
      </c>
      <c r="C21" s="332">
        <v>26718</v>
      </c>
      <c r="D21" s="333">
        <v>9596</v>
      </c>
      <c r="E21" s="334">
        <v>17122</v>
      </c>
      <c r="F21" s="229"/>
      <c r="G21" s="338" t="s">
        <v>849</v>
      </c>
      <c r="H21" s="332">
        <v>611</v>
      </c>
      <c r="I21" s="333">
        <v>174</v>
      </c>
      <c r="J21" s="333">
        <v>437</v>
      </c>
    </row>
    <row r="22" spans="1:10" ht="12">
      <c r="A22" s="229"/>
      <c r="B22" s="338" t="s">
        <v>1049</v>
      </c>
      <c r="C22" s="332">
        <v>4806</v>
      </c>
      <c r="D22" s="333">
        <v>2000</v>
      </c>
      <c r="E22" s="334">
        <v>2806</v>
      </c>
      <c r="F22" s="229"/>
      <c r="G22" s="338" t="s">
        <v>850</v>
      </c>
      <c r="H22" s="332">
        <v>1084</v>
      </c>
      <c r="I22" s="333">
        <v>276</v>
      </c>
      <c r="J22" s="333">
        <v>808</v>
      </c>
    </row>
    <row r="23" spans="1:10" ht="12">
      <c r="A23" s="229"/>
      <c r="B23" s="338" t="s">
        <v>804</v>
      </c>
      <c r="C23" s="332">
        <v>22107</v>
      </c>
      <c r="D23" s="333">
        <v>8240</v>
      </c>
      <c r="E23" s="334">
        <v>13867</v>
      </c>
      <c r="F23" s="229"/>
      <c r="G23" s="338" t="s">
        <v>851</v>
      </c>
      <c r="H23" s="332">
        <v>895</v>
      </c>
      <c r="I23" s="333">
        <v>191</v>
      </c>
      <c r="J23" s="333">
        <v>704</v>
      </c>
    </row>
    <row r="24" spans="1:10" ht="12">
      <c r="A24" s="229"/>
      <c r="B24" s="338" t="s">
        <v>805</v>
      </c>
      <c r="C24" s="332">
        <v>124169</v>
      </c>
      <c r="D24" s="333">
        <v>49149</v>
      </c>
      <c r="E24" s="334">
        <v>75019</v>
      </c>
      <c r="F24" s="229"/>
      <c r="G24" s="338" t="s">
        <v>852</v>
      </c>
      <c r="H24" s="332">
        <v>213</v>
      </c>
      <c r="I24" s="333">
        <v>64</v>
      </c>
      <c r="J24" s="333">
        <v>149</v>
      </c>
    </row>
    <row r="25" spans="1:10" ht="12">
      <c r="A25" s="229"/>
      <c r="B25" s="338" t="s">
        <v>806</v>
      </c>
      <c r="C25" s="332">
        <v>46840</v>
      </c>
      <c r="D25" s="333">
        <v>25283</v>
      </c>
      <c r="E25" s="334">
        <v>21557</v>
      </c>
      <c r="F25" s="229"/>
      <c r="G25" s="338" t="s">
        <v>853</v>
      </c>
      <c r="H25" s="332">
        <v>417</v>
      </c>
      <c r="I25" s="333">
        <v>88</v>
      </c>
      <c r="J25" s="333">
        <v>330</v>
      </c>
    </row>
    <row r="26" spans="1:10" ht="12">
      <c r="A26" s="229"/>
      <c r="B26" s="339" t="s">
        <v>807</v>
      </c>
      <c r="C26" s="332">
        <v>70518</v>
      </c>
      <c r="D26" s="333">
        <v>23930</v>
      </c>
      <c r="E26" s="334">
        <v>46588</v>
      </c>
      <c r="F26" s="229"/>
      <c r="G26" s="338" t="s">
        <v>854</v>
      </c>
      <c r="H26" s="332">
        <v>1001</v>
      </c>
      <c r="I26" s="333">
        <v>211</v>
      </c>
      <c r="J26" s="333">
        <v>789</v>
      </c>
    </row>
    <row r="27" spans="1:10" ht="12">
      <c r="A27" s="229"/>
      <c r="B27" s="229"/>
      <c r="C27" s="332"/>
      <c r="D27" s="333"/>
      <c r="E27" s="334"/>
      <c r="F27" s="229"/>
      <c r="G27" s="338" t="s">
        <v>855</v>
      </c>
      <c r="H27" s="332">
        <v>156</v>
      </c>
      <c r="I27" s="333">
        <v>22</v>
      </c>
      <c r="J27" s="333">
        <v>133</v>
      </c>
    </row>
    <row r="28" spans="1:10" ht="12">
      <c r="A28" s="338" t="s">
        <v>808</v>
      </c>
      <c r="B28" s="229"/>
      <c r="C28" s="332">
        <v>9675</v>
      </c>
      <c r="D28" s="333">
        <v>9179</v>
      </c>
      <c r="E28" s="334">
        <v>497</v>
      </c>
      <c r="F28" s="229"/>
      <c r="G28" s="340" t="s">
        <v>856</v>
      </c>
      <c r="H28" s="332">
        <v>160</v>
      </c>
      <c r="I28" s="333">
        <v>34</v>
      </c>
      <c r="J28" s="333">
        <v>126</v>
      </c>
    </row>
    <row r="29" spans="1:10" ht="12">
      <c r="A29" s="229"/>
      <c r="B29" s="338" t="s">
        <v>809</v>
      </c>
      <c r="C29" s="332">
        <v>9675</v>
      </c>
      <c r="D29" s="333">
        <v>9179</v>
      </c>
      <c r="E29" s="334">
        <v>497</v>
      </c>
      <c r="F29" s="229"/>
      <c r="G29" s="338" t="s">
        <v>857</v>
      </c>
      <c r="H29" s="332">
        <v>414</v>
      </c>
      <c r="I29" s="333">
        <v>99</v>
      </c>
      <c r="J29" s="333">
        <v>314</v>
      </c>
    </row>
    <row r="30" spans="1:10" ht="12">
      <c r="A30" s="229"/>
      <c r="B30" s="229"/>
      <c r="C30" s="332"/>
      <c r="D30" s="333"/>
      <c r="E30" s="334"/>
      <c r="F30" s="336"/>
      <c r="G30" s="338" t="s">
        <v>858</v>
      </c>
      <c r="H30" s="332">
        <v>284</v>
      </c>
      <c r="I30" s="333">
        <v>78</v>
      </c>
      <c r="J30" s="333">
        <v>206</v>
      </c>
    </row>
    <row r="31" spans="1:10" ht="12">
      <c r="A31" s="338" t="s">
        <v>810</v>
      </c>
      <c r="B31" s="229"/>
      <c r="C31" s="332">
        <v>421141</v>
      </c>
      <c r="D31" s="333">
        <v>135869</v>
      </c>
      <c r="E31" s="334">
        <v>285272</v>
      </c>
      <c r="F31" s="229"/>
      <c r="G31" s="338" t="s">
        <v>859</v>
      </c>
      <c r="H31" s="332">
        <v>51</v>
      </c>
      <c r="I31" s="333">
        <v>7</v>
      </c>
      <c r="J31" s="333">
        <v>44</v>
      </c>
    </row>
    <row r="32" spans="1:10" ht="12">
      <c r="A32" s="229"/>
      <c r="B32" s="338" t="s">
        <v>811</v>
      </c>
      <c r="C32" s="332">
        <v>22365</v>
      </c>
      <c r="D32" s="333">
        <v>6905</v>
      </c>
      <c r="E32" s="334">
        <v>15460</v>
      </c>
      <c r="F32" s="229"/>
      <c r="G32" s="338" t="s">
        <v>860</v>
      </c>
      <c r="H32" s="332">
        <v>781</v>
      </c>
      <c r="I32" s="333">
        <v>207</v>
      </c>
      <c r="J32" s="333">
        <v>574</v>
      </c>
    </row>
    <row r="33" spans="1:10" ht="12">
      <c r="A33" s="229"/>
      <c r="B33" s="338" t="s">
        <v>812</v>
      </c>
      <c r="C33" s="332">
        <v>22021</v>
      </c>
      <c r="D33" s="333">
        <v>7739</v>
      </c>
      <c r="E33" s="334">
        <v>14281</v>
      </c>
      <c r="F33" s="229"/>
      <c r="G33" s="338" t="s">
        <v>861</v>
      </c>
      <c r="H33" s="332">
        <v>7</v>
      </c>
      <c r="I33" s="333">
        <v>2</v>
      </c>
      <c r="J33" s="333">
        <v>5</v>
      </c>
    </row>
    <row r="34" spans="1:10" ht="12">
      <c r="A34" s="229"/>
      <c r="B34" s="338" t="s">
        <v>813</v>
      </c>
      <c r="C34" s="332">
        <v>8030</v>
      </c>
      <c r="D34" s="333">
        <v>2393</v>
      </c>
      <c r="E34" s="334">
        <v>5637</v>
      </c>
      <c r="F34" s="229"/>
      <c r="G34" s="338" t="s">
        <v>862</v>
      </c>
      <c r="H34" s="332">
        <v>12</v>
      </c>
      <c r="I34" s="333">
        <v>2</v>
      </c>
      <c r="J34" s="333">
        <v>10</v>
      </c>
    </row>
    <row r="35" spans="1:10" ht="12">
      <c r="A35" s="229"/>
      <c r="B35" s="338" t="s">
        <v>814</v>
      </c>
      <c r="C35" s="332">
        <v>6669</v>
      </c>
      <c r="D35" s="333">
        <v>2990</v>
      </c>
      <c r="E35" s="334">
        <v>3679</v>
      </c>
      <c r="F35" s="229"/>
      <c r="G35" s="338" t="s">
        <v>863</v>
      </c>
      <c r="H35" s="332">
        <v>10</v>
      </c>
      <c r="I35" s="333">
        <v>4</v>
      </c>
      <c r="J35" s="333">
        <v>6</v>
      </c>
    </row>
    <row r="36" spans="1:10" ht="12">
      <c r="A36" s="229"/>
      <c r="B36" s="338" t="s">
        <v>815</v>
      </c>
      <c r="C36" s="332">
        <v>12105</v>
      </c>
      <c r="D36" s="333">
        <v>3307</v>
      </c>
      <c r="E36" s="334">
        <v>8798</v>
      </c>
      <c r="F36" s="229"/>
      <c r="G36" s="338" t="s">
        <v>864</v>
      </c>
      <c r="H36" s="332">
        <v>33</v>
      </c>
      <c r="I36" s="333">
        <v>4</v>
      </c>
      <c r="J36" s="333">
        <v>30</v>
      </c>
    </row>
    <row r="37" spans="1:10" ht="12">
      <c r="A37" s="229"/>
      <c r="B37" s="338" t="s">
        <v>816</v>
      </c>
      <c r="C37" s="332">
        <v>6794</v>
      </c>
      <c r="D37" s="333">
        <v>2193</v>
      </c>
      <c r="E37" s="334">
        <v>4601</v>
      </c>
      <c r="F37" s="229"/>
      <c r="G37" s="338" t="s">
        <v>865</v>
      </c>
      <c r="H37" s="332">
        <v>29</v>
      </c>
      <c r="I37" s="333">
        <v>3</v>
      </c>
      <c r="J37" s="333">
        <v>26</v>
      </c>
    </row>
    <row r="38" spans="1:10" ht="12">
      <c r="A38" s="229"/>
      <c r="B38" s="338" t="s">
        <v>817</v>
      </c>
      <c r="C38" s="332">
        <v>33087</v>
      </c>
      <c r="D38" s="333">
        <v>11335</v>
      </c>
      <c r="E38" s="334">
        <v>21752</v>
      </c>
      <c r="F38" s="229"/>
      <c r="G38" s="338" t="s">
        <v>866</v>
      </c>
      <c r="H38" s="332">
        <v>8</v>
      </c>
      <c r="I38" s="333">
        <v>0</v>
      </c>
      <c r="J38" s="333">
        <v>8</v>
      </c>
    </row>
    <row r="39" spans="1:10" ht="12">
      <c r="A39" s="229"/>
      <c r="B39" s="338" t="s">
        <v>818</v>
      </c>
      <c r="C39" s="332">
        <v>19926</v>
      </c>
      <c r="D39" s="333">
        <v>7110</v>
      </c>
      <c r="E39" s="334">
        <v>12816</v>
      </c>
      <c r="F39" s="229"/>
      <c r="G39" s="338" t="s">
        <v>867</v>
      </c>
      <c r="H39" s="332">
        <v>4</v>
      </c>
      <c r="I39" s="333">
        <v>1</v>
      </c>
      <c r="J39" s="333">
        <v>2</v>
      </c>
    </row>
    <row r="40" spans="1:10" ht="12">
      <c r="A40" s="229"/>
      <c r="B40" s="338" t="s">
        <v>819</v>
      </c>
      <c r="C40" s="332">
        <v>16697</v>
      </c>
      <c r="D40" s="333">
        <v>6255</v>
      </c>
      <c r="E40" s="334">
        <v>10442</v>
      </c>
      <c r="F40" s="229"/>
      <c r="G40" s="336"/>
      <c r="H40" s="332"/>
      <c r="I40" s="333"/>
      <c r="J40" s="333"/>
    </row>
    <row r="41" spans="1:10" ht="12">
      <c r="A41" s="229"/>
      <c r="B41" s="338" t="s">
        <v>820</v>
      </c>
      <c r="C41" s="332">
        <v>53210</v>
      </c>
      <c r="D41" s="333">
        <v>17369</v>
      </c>
      <c r="E41" s="334">
        <v>35841</v>
      </c>
      <c r="F41" s="338" t="s">
        <v>868</v>
      </c>
      <c r="G41" s="336"/>
      <c r="H41" s="332">
        <v>5953</v>
      </c>
      <c r="I41" s="333">
        <v>1713</v>
      </c>
      <c r="J41" s="333">
        <v>4240</v>
      </c>
    </row>
    <row r="42" spans="1:10" ht="12">
      <c r="A42" s="229"/>
      <c r="B42" s="338" t="s">
        <v>1058</v>
      </c>
      <c r="C42" s="332">
        <v>31977</v>
      </c>
      <c r="D42" s="333">
        <v>9512</v>
      </c>
      <c r="E42" s="334">
        <v>22465</v>
      </c>
      <c r="F42" s="229"/>
      <c r="G42" s="338" t="s">
        <v>870</v>
      </c>
      <c r="H42" s="332">
        <v>911</v>
      </c>
      <c r="I42" s="333">
        <v>171</v>
      </c>
      <c r="J42" s="333">
        <v>740</v>
      </c>
    </row>
    <row r="43" spans="1:10" ht="12">
      <c r="A43" s="229"/>
      <c r="B43" s="338" t="s">
        <v>38</v>
      </c>
      <c r="C43" s="332">
        <v>19865</v>
      </c>
      <c r="D43" s="333">
        <v>5461</v>
      </c>
      <c r="E43" s="334">
        <v>14404</v>
      </c>
      <c r="F43" s="229"/>
      <c r="G43" s="338" t="s">
        <v>872</v>
      </c>
      <c r="H43" s="332">
        <v>681</v>
      </c>
      <c r="I43" s="333">
        <v>260</v>
      </c>
      <c r="J43" s="333">
        <v>421</v>
      </c>
    </row>
    <row r="44" spans="1:10" ht="12">
      <c r="A44" s="229"/>
      <c r="B44" s="338" t="s">
        <v>821</v>
      </c>
      <c r="C44" s="332">
        <v>11464</v>
      </c>
      <c r="D44" s="333">
        <v>2677</v>
      </c>
      <c r="E44" s="334">
        <v>8787</v>
      </c>
      <c r="F44" s="229"/>
      <c r="G44" s="338" t="s">
        <v>874</v>
      </c>
      <c r="H44" s="332">
        <v>4138</v>
      </c>
      <c r="I44" s="333">
        <v>1247</v>
      </c>
      <c r="J44" s="333">
        <v>2890</v>
      </c>
    </row>
    <row r="45" spans="1:10" ht="12">
      <c r="A45" s="229"/>
      <c r="B45" s="338" t="s">
        <v>822</v>
      </c>
      <c r="C45" s="332">
        <v>14481</v>
      </c>
      <c r="D45" s="333">
        <v>3611</v>
      </c>
      <c r="E45" s="334">
        <v>10870</v>
      </c>
      <c r="F45" s="229"/>
      <c r="G45" s="338" t="s">
        <v>876</v>
      </c>
      <c r="H45" s="332">
        <v>200</v>
      </c>
      <c r="I45" s="333">
        <v>29</v>
      </c>
      <c r="J45" s="333">
        <v>172</v>
      </c>
    </row>
    <row r="46" spans="1:10" ht="12">
      <c r="A46" s="229"/>
      <c r="B46" s="338" t="s">
        <v>823</v>
      </c>
      <c r="C46" s="332">
        <v>14144</v>
      </c>
      <c r="D46" s="333">
        <v>4159</v>
      </c>
      <c r="E46" s="334">
        <v>9985</v>
      </c>
      <c r="F46" s="229"/>
      <c r="G46" s="338" t="s">
        <v>878</v>
      </c>
      <c r="H46" s="332">
        <v>23</v>
      </c>
      <c r="I46" s="333">
        <v>6</v>
      </c>
      <c r="J46" s="333">
        <v>17</v>
      </c>
    </row>
    <row r="47" spans="1:10" ht="12">
      <c r="A47" s="229"/>
      <c r="B47" s="338" t="s">
        <v>824</v>
      </c>
      <c r="C47" s="332">
        <v>24065</v>
      </c>
      <c r="D47" s="333">
        <v>7312</v>
      </c>
      <c r="E47" s="334">
        <v>16752</v>
      </c>
      <c r="F47" s="229"/>
      <c r="G47" s="229"/>
      <c r="H47" s="332"/>
      <c r="I47" s="333"/>
      <c r="J47" s="333"/>
    </row>
    <row r="48" spans="1:10" ht="12">
      <c r="A48" s="229"/>
      <c r="B48" s="338" t="s">
        <v>825</v>
      </c>
      <c r="C48" s="332">
        <v>9884</v>
      </c>
      <c r="D48" s="333">
        <v>2536</v>
      </c>
      <c r="E48" s="334">
        <v>7348</v>
      </c>
      <c r="F48" s="336"/>
      <c r="G48" s="229"/>
      <c r="H48" s="332"/>
      <c r="I48" s="333"/>
      <c r="J48" s="333"/>
    </row>
    <row r="49" spans="1:10" ht="12">
      <c r="A49" s="229"/>
      <c r="B49" s="338" t="s">
        <v>827</v>
      </c>
      <c r="C49" s="332">
        <v>4183</v>
      </c>
      <c r="D49" s="333">
        <v>894</v>
      </c>
      <c r="E49" s="334">
        <v>3289</v>
      </c>
      <c r="F49" s="229"/>
      <c r="G49" s="336"/>
      <c r="H49" s="332"/>
      <c r="I49" s="333"/>
      <c r="J49" s="333"/>
    </row>
    <row r="50" spans="1:10" ht="12">
      <c r="A50" s="229"/>
      <c r="B50" s="338" t="s">
        <v>829</v>
      </c>
      <c r="C50" s="332">
        <v>1867</v>
      </c>
      <c r="D50" s="333">
        <v>502</v>
      </c>
      <c r="E50" s="334">
        <v>1366</v>
      </c>
      <c r="F50" s="229"/>
      <c r="G50" s="336"/>
      <c r="H50" s="332"/>
      <c r="I50" s="333"/>
      <c r="J50" s="333"/>
    </row>
    <row r="51" spans="1:10" ht="12">
      <c r="A51" s="229"/>
      <c r="B51" s="338" t="s">
        <v>831</v>
      </c>
      <c r="C51" s="332">
        <v>2827</v>
      </c>
      <c r="D51" s="333">
        <v>644</v>
      </c>
      <c r="E51" s="334">
        <v>2183</v>
      </c>
      <c r="F51" s="229"/>
      <c r="G51" s="336"/>
      <c r="H51" s="332"/>
      <c r="I51" s="333"/>
      <c r="J51" s="333"/>
    </row>
    <row r="52" spans="1:10" ht="12">
      <c r="A52" s="229"/>
      <c r="B52" s="338" t="s">
        <v>1050</v>
      </c>
      <c r="C52" s="332">
        <v>1084</v>
      </c>
      <c r="D52" s="333">
        <v>425</v>
      </c>
      <c r="E52" s="334">
        <v>659</v>
      </c>
      <c r="F52" s="229"/>
      <c r="G52" s="336"/>
      <c r="H52" s="332"/>
      <c r="I52" s="333"/>
      <c r="J52" s="333"/>
    </row>
    <row r="53" spans="1:10" ht="12">
      <c r="A53" s="229"/>
      <c r="B53" s="338" t="s">
        <v>1059</v>
      </c>
      <c r="C53" s="332">
        <v>51669</v>
      </c>
      <c r="D53" s="333">
        <v>22013</v>
      </c>
      <c r="E53" s="334">
        <v>29656</v>
      </c>
      <c r="F53" s="229"/>
      <c r="G53" s="336"/>
      <c r="H53" s="332"/>
      <c r="I53" s="333"/>
      <c r="J53" s="333"/>
    </row>
    <row r="54" spans="1:10" ht="12">
      <c r="A54" s="229"/>
      <c r="B54" s="338" t="s">
        <v>834</v>
      </c>
      <c r="C54" s="332">
        <v>4560</v>
      </c>
      <c r="D54" s="333">
        <v>1135</v>
      </c>
      <c r="E54" s="334">
        <v>3424</v>
      </c>
      <c r="F54" s="229"/>
      <c r="G54" s="336"/>
      <c r="H54" s="332"/>
      <c r="I54" s="333"/>
      <c r="J54" s="333"/>
    </row>
    <row r="55" spans="1:10" ht="12">
      <c r="A55" s="229"/>
      <c r="B55" s="338" t="s">
        <v>836</v>
      </c>
      <c r="C55" s="332">
        <v>5189</v>
      </c>
      <c r="D55" s="333">
        <v>1360</v>
      </c>
      <c r="E55" s="334">
        <v>3829</v>
      </c>
      <c r="F55" s="229"/>
      <c r="G55" s="336"/>
      <c r="H55" s="332"/>
      <c r="I55" s="333"/>
      <c r="J55" s="333"/>
    </row>
    <row r="56" spans="1:10" ht="12">
      <c r="A56" s="229"/>
      <c r="B56" s="338" t="s">
        <v>838</v>
      </c>
      <c r="C56" s="332">
        <v>7928</v>
      </c>
      <c r="D56" s="333">
        <v>1987</v>
      </c>
      <c r="E56" s="334">
        <v>5941</v>
      </c>
      <c r="F56" s="229"/>
      <c r="G56" s="336"/>
      <c r="H56" s="332"/>
      <c r="I56" s="333"/>
      <c r="J56" s="333"/>
    </row>
    <row r="57" spans="1:10" ht="12">
      <c r="A57" s="229"/>
      <c r="B57" s="338" t="s">
        <v>840</v>
      </c>
      <c r="C57" s="332">
        <v>2172</v>
      </c>
      <c r="D57" s="333">
        <v>538</v>
      </c>
      <c r="E57" s="334">
        <v>1634</v>
      </c>
      <c r="F57" s="229"/>
      <c r="G57" s="336"/>
      <c r="H57" s="332"/>
      <c r="I57" s="333"/>
      <c r="J57" s="333"/>
    </row>
    <row r="58" spans="1:10" ht="12">
      <c r="A58" s="229"/>
      <c r="B58" s="338" t="s">
        <v>1060</v>
      </c>
      <c r="C58" s="332">
        <v>4599</v>
      </c>
      <c r="D58" s="333">
        <v>1520</v>
      </c>
      <c r="E58" s="334">
        <v>3080</v>
      </c>
      <c r="F58" s="229"/>
      <c r="G58" s="336"/>
      <c r="H58" s="332"/>
      <c r="I58" s="333"/>
      <c r="J58" s="333"/>
    </row>
    <row r="59" spans="1:10" ht="12">
      <c r="A59" s="229"/>
      <c r="B59" s="338" t="s">
        <v>843</v>
      </c>
      <c r="C59" s="332">
        <v>281</v>
      </c>
      <c r="D59" s="333">
        <v>59</v>
      </c>
      <c r="E59" s="334">
        <v>222</v>
      </c>
      <c r="F59" s="229"/>
      <c r="G59" s="336"/>
      <c r="H59" s="332"/>
      <c r="I59" s="333"/>
      <c r="J59" s="333"/>
    </row>
    <row r="60" spans="1:10" ht="12">
      <c r="A60" s="229"/>
      <c r="B60" s="338" t="s">
        <v>845</v>
      </c>
      <c r="C60" s="332">
        <v>3112</v>
      </c>
      <c r="D60" s="333">
        <v>1619</v>
      </c>
      <c r="E60" s="334">
        <v>1494</v>
      </c>
      <c r="F60" s="229"/>
      <c r="G60" s="336"/>
      <c r="H60" s="332"/>
      <c r="I60" s="333"/>
      <c r="J60" s="333"/>
    </row>
    <row r="61" spans="1:10" ht="12">
      <c r="A61" s="229"/>
      <c r="B61" s="338" t="s">
        <v>846</v>
      </c>
      <c r="C61" s="332">
        <v>4886</v>
      </c>
      <c r="D61" s="333">
        <v>309</v>
      </c>
      <c r="E61" s="334">
        <v>4577</v>
      </c>
      <c r="F61" s="229"/>
      <c r="H61" s="332"/>
      <c r="I61" s="333"/>
      <c r="J61" s="333"/>
    </row>
    <row r="62" spans="1:10" ht="11.25">
      <c r="A62" s="229"/>
      <c r="B62" s="229"/>
      <c r="C62" s="349"/>
      <c r="D62" s="12"/>
      <c r="E62" s="350"/>
      <c r="F62" s="229"/>
      <c r="G62" s="229"/>
      <c r="H62" s="332"/>
      <c r="I62" s="333"/>
      <c r="J62" s="333"/>
    </row>
    <row r="63" spans="1:10" ht="12">
      <c r="A63" s="338" t="s">
        <v>1061</v>
      </c>
      <c r="B63" s="229"/>
      <c r="C63" s="332">
        <v>5548</v>
      </c>
      <c r="D63" s="333">
        <v>2556</v>
      </c>
      <c r="E63" s="334">
        <v>2994</v>
      </c>
      <c r="F63" s="336"/>
      <c r="G63" s="229"/>
      <c r="H63" s="332"/>
      <c r="I63" s="333"/>
      <c r="J63" s="333"/>
    </row>
    <row r="64" spans="1:10" ht="12">
      <c r="A64" s="229"/>
      <c r="B64" s="341"/>
      <c r="C64" s="332"/>
      <c r="D64" s="333"/>
      <c r="E64" s="334"/>
      <c r="F64" s="229"/>
      <c r="G64" s="336"/>
      <c r="H64" s="332"/>
      <c r="I64" s="333"/>
      <c r="J64" s="333"/>
    </row>
    <row r="65" spans="1:10" ht="12">
      <c r="A65" s="338" t="s">
        <v>1062</v>
      </c>
      <c r="B65" s="229"/>
      <c r="C65" s="332">
        <v>169466</v>
      </c>
      <c r="D65" s="333">
        <v>46162</v>
      </c>
      <c r="E65" s="334">
        <v>123301</v>
      </c>
      <c r="F65" s="229"/>
      <c r="G65" s="336"/>
      <c r="H65" s="332"/>
      <c r="I65" s="333"/>
      <c r="J65" s="333"/>
    </row>
    <row r="66" spans="1:10" ht="12">
      <c r="A66" s="229"/>
      <c r="B66" s="338" t="s">
        <v>869</v>
      </c>
      <c r="C66" s="332">
        <v>11059</v>
      </c>
      <c r="D66" s="333">
        <v>2794</v>
      </c>
      <c r="E66" s="334">
        <v>8265</v>
      </c>
      <c r="F66" s="229"/>
      <c r="G66" s="336"/>
      <c r="H66" s="332"/>
      <c r="I66" s="333"/>
      <c r="J66" s="333"/>
    </row>
    <row r="67" spans="1:10" ht="12">
      <c r="A67" s="229"/>
      <c r="B67" s="338" t="s">
        <v>871</v>
      </c>
      <c r="C67" s="332">
        <v>9169</v>
      </c>
      <c r="D67" s="333">
        <v>2230</v>
      </c>
      <c r="E67" s="334">
        <v>6938</v>
      </c>
      <c r="F67" s="229"/>
      <c r="G67" s="336"/>
      <c r="H67" s="332"/>
      <c r="I67" s="333"/>
      <c r="J67" s="333"/>
    </row>
    <row r="68" spans="1:10" ht="12">
      <c r="A68" s="229"/>
      <c r="B68" s="338" t="s">
        <v>873</v>
      </c>
      <c r="C68" s="332">
        <v>24879</v>
      </c>
      <c r="D68" s="333">
        <v>8087</v>
      </c>
      <c r="E68" s="334">
        <v>16792</v>
      </c>
      <c r="F68" s="229"/>
      <c r="G68" s="336"/>
      <c r="H68" s="332"/>
      <c r="I68" s="333"/>
      <c r="J68" s="333"/>
    </row>
    <row r="69" spans="1:10" ht="12">
      <c r="A69" s="229"/>
      <c r="B69" s="338" t="s">
        <v>875</v>
      </c>
      <c r="C69" s="332">
        <v>5590</v>
      </c>
      <c r="D69" s="333">
        <v>1422</v>
      </c>
      <c r="E69" s="334">
        <v>4168</v>
      </c>
      <c r="F69" s="229"/>
      <c r="G69" s="336"/>
      <c r="H69" s="332"/>
      <c r="I69" s="333"/>
      <c r="J69" s="333"/>
    </row>
    <row r="70" spans="1:10" ht="12">
      <c r="A70" s="229"/>
      <c r="B70" s="338" t="s">
        <v>877</v>
      </c>
      <c r="C70" s="332">
        <v>19781</v>
      </c>
      <c r="D70" s="333">
        <v>5600</v>
      </c>
      <c r="E70" s="334">
        <v>14181</v>
      </c>
      <c r="F70" s="229"/>
      <c r="G70" s="336"/>
      <c r="H70" s="332"/>
      <c r="I70" s="333"/>
      <c r="J70" s="333"/>
    </row>
    <row r="71" spans="1:10" ht="12">
      <c r="A71" s="229"/>
      <c r="B71" s="338" t="s">
        <v>786</v>
      </c>
      <c r="C71" s="332">
        <v>9390</v>
      </c>
      <c r="D71" s="333">
        <v>2749</v>
      </c>
      <c r="E71" s="334">
        <v>6641</v>
      </c>
      <c r="F71" s="229"/>
      <c r="G71" s="336"/>
      <c r="H71" s="332"/>
      <c r="I71" s="333"/>
      <c r="J71" s="333"/>
    </row>
    <row r="72" spans="1:10" ht="12">
      <c r="A72" s="229"/>
      <c r="B72" s="338" t="s">
        <v>787</v>
      </c>
      <c r="C72" s="332">
        <v>32174</v>
      </c>
      <c r="D72" s="333">
        <v>9274</v>
      </c>
      <c r="E72" s="334">
        <v>22900</v>
      </c>
      <c r="F72" s="229"/>
      <c r="G72" s="336"/>
      <c r="H72" s="332"/>
      <c r="I72" s="333"/>
      <c r="J72" s="333"/>
    </row>
    <row r="73" spans="1:10" ht="12">
      <c r="A73" s="229"/>
      <c r="B73" s="338" t="s">
        <v>788</v>
      </c>
      <c r="C73" s="332">
        <v>1880</v>
      </c>
      <c r="D73" s="333">
        <v>425</v>
      </c>
      <c r="E73" s="334">
        <v>1455</v>
      </c>
      <c r="F73" s="229"/>
      <c r="G73" s="336"/>
      <c r="H73" s="332"/>
      <c r="I73" s="333"/>
      <c r="J73" s="333"/>
    </row>
    <row r="74" spans="1:10" ht="12">
      <c r="A74" s="229"/>
      <c r="B74" s="338" t="s">
        <v>214</v>
      </c>
      <c r="C74" s="332">
        <v>9126</v>
      </c>
      <c r="D74" s="333">
        <v>1842</v>
      </c>
      <c r="E74" s="334">
        <v>7284</v>
      </c>
      <c r="F74" s="229"/>
      <c r="G74" s="336"/>
      <c r="H74" s="332"/>
      <c r="I74" s="333"/>
      <c r="J74" s="333"/>
    </row>
    <row r="75" spans="1:10" ht="12">
      <c r="A75" s="229"/>
      <c r="B75" s="338" t="s">
        <v>789</v>
      </c>
      <c r="C75" s="332">
        <v>695</v>
      </c>
      <c r="D75" s="333">
        <v>390</v>
      </c>
      <c r="E75" s="334">
        <v>305</v>
      </c>
      <c r="F75" s="229"/>
      <c r="G75" s="336"/>
      <c r="H75" s="332"/>
      <c r="I75" s="333"/>
      <c r="J75" s="333"/>
    </row>
    <row r="76" spans="1:10" ht="12">
      <c r="A76" s="229"/>
      <c r="B76" s="338" t="s">
        <v>790</v>
      </c>
      <c r="C76" s="332">
        <v>1007</v>
      </c>
      <c r="D76" s="333">
        <v>443</v>
      </c>
      <c r="E76" s="334">
        <v>564</v>
      </c>
      <c r="F76" s="229"/>
      <c r="G76" s="336"/>
      <c r="H76" s="332"/>
      <c r="I76" s="333"/>
      <c r="J76" s="333"/>
    </row>
    <row r="77" spans="1:10" ht="12">
      <c r="A77" s="229"/>
      <c r="B77" s="338" t="s">
        <v>792</v>
      </c>
      <c r="C77" s="332">
        <v>18370</v>
      </c>
      <c r="D77" s="333">
        <v>4850</v>
      </c>
      <c r="E77" s="334">
        <v>13520</v>
      </c>
      <c r="F77" s="229"/>
      <c r="G77" s="336"/>
      <c r="H77" s="332"/>
      <c r="I77" s="333"/>
      <c r="J77" s="333"/>
    </row>
    <row r="78" spans="1:10" ht="12">
      <c r="A78" s="229"/>
      <c r="B78" s="338" t="s">
        <v>794</v>
      </c>
      <c r="C78" s="332">
        <v>14749</v>
      </c>
      <c r="D78" s="333">
        <v>2925</v>
      </c>
      <c r="E78" s="334">
        <v>11824</v>
      </c>
      <c r="F78" s="229"/>
      <c r="G78" s="336"/>
      <c r="H78" s="332"/>
      <c r="I78" s="333"/>
      <c r="J78" s="333"/>
    </row>
    <row r="79" spans="1:10" ht="12">
      <c r="A79" s="229"/>
      <c r="B79" s="338" t="s">
        <v>1051</v>
      </c>
      <c r="C79" s="332">
        <v>11597</v>
      </c>
      <c r="D79" s="333">
        <v>3131</v>
      </c>
      <c r="E79" s="334">
        <v>8464</v>
      </c>
      <c r="F79" s="229"/>
      <c r="G79" s="336"/>
      <c r="H79" s="332"/>
      <c r="I79" s="333"/>
      <c r="J79" s="333"/>
    </row>
    <row r="80" spans="1:10" ht="12">
      <c r="A80" s="229"/>
      <c r="B80" s="336"/>
      <c r="C80" s="332"/>
      <c r="D80" s="333"/>
      <c r="E80" s="334"/>
      <c r="F80" s="229"/>
      <c r="G80" s="336"/>
      <c r="H80" s="332"/>
      <c r="I80" s="333"/>
      <c r="J80" s="333"/>
    </row>
    <row r="81" spans="1:10" ht="12">
      <c r="A81" s="338" t="s">
        <v>1063</v>
      </c>
      <c r="B81" s="229"/>
      <c r="C81" s="332">
        <v>12343</v>
      </c>
      <c r="D81" s="333">
        <v>2836</v>
      </c>
      <c r="E81" s="334">
        <v>9507</v>
      </c>
      <c r="F81" s="229"/>
      <c r="G81" s="336"/>
      <c r="H81" s="332"/>
      <c r="I81" s="333"/>
      <c r="J81" s="333"/>
    </row>
    <row r="82" spans="1:10" ht="12">
      <c r="A82" s="229"/>
      <c r="B82" s="336"/>
      <c r="C82" s="332"/>
      <c r="D82" s="333"/>
      <c r="E82" s="334"/>
      <c r="F82" s="229"/>
      <c r="G82" s="336"/>
      <c r="H82" s="332"/>
      <c r="I82" s="333"/>
      <c r="J82" s="333"/>
    </row>
    <row r="83" spans="1:10" ht="11.25">
      <c r="A83" s="229"/>
      <c r="B83" s="229"/>
      <c r="C83" s="332"/>
      <c r="D83" s="333"/>
      <c r="E83" s="334"/>
      <c r="F83" s="229"/>
      <c r="G83" s="229"/>
      <c r="H83" s="332"/>
      <c r="I83" s="333"/>
      <c r="J83" s="333"/>
    </row>
    <row r="84" spans="1:12" ht="12">
      <c r="A84" s="336"/>
      <c r="B84" s="229"/>
      <c r="C84" s="332"/>
      <c r="D84" s="333"/>
      <c r="E84" s="334"/>
      <c r="F84" s="336"/>
      <c r="G84" s="229"/>
      <c r="H84" s="332"/>
      <c r="I84" s="333"/>
      <c r="J84" s="333"/>
      <c r="L84" s="336"/>
    </row>
    <row r="85" spans="1:12" ht="12">
      <c r="A85" s="229"/>
      <c r="B85" s="336"/>
      <c r="C85" s="332"/>
      <c r="D85" s="333"/>
      <c r="E85" s="334"/>
      <c r="F85" s="229"/>
      <c r="G85" s="336"/>
      <c r="H85" s="332"/>
      <c r="I85" s="333"/>
      <c r="J85" s="333"/>
      <c r="L85" s="336"/>
    </row>
    <row r="86" spans="1:12" ht="12">
      <c r="A86" s="229"/>
      <c r="B86" s="336"/>
      <c r="C86" s="332"/>
      <c r="D86" s="333"/>
      <c r="E86" s="334"/>
      <c r="F86" s="229"/>
      <c r="G86" s="336"/>
      <c r="H86" s="332"/>
      <c r="I86" s="333"/>
      <c r="J86" s="333"/>
      <c r="L86" s="336"/>
    </row>
    <row r="87" spans="1:12" ht="12">
      <c r="A87" s="229"/>
      <c r="B87" s="336"/>
      <c r="C87" s="332"/>
      <c r="D87" s="333"/>
      <c r="E87" s="334"/>
      <c r="F87" s="229"/>
      <c r="G87" s="336"/>
      <c r="H87" s="332"/>
      <c r="I87" s="333"/>
      <c r="J87" s="333"/>
      <c r="L87" s="336"/>
    </row>
    <row r="88" spans="1:12" ht="12">
      <c r="A88" s="229"/>
      <c r="B88" s="336"/>
      <c r="C88" s="332"/>
      <c r="D88" s="333"/>
      <c r="E88" s="334"/>
      <c r="F88" s="229"/>
      <c r="G88" s="336"/>
      <c r="H88" s="332"/>
      <c r="I88" s="333"/>
      <c r="J88" s="333"/>
      <c r="L88" s="336"/>
    </row>
    <row r="89" spans="1:12" ht="12">
      <c r="A89" s="229"/>
      <c r="B89" s="336"/>
      <c r="C89" s="332"/>
      <c r="D89" s="333"/>
      <c r="E89" s="334"/>
      <c r="F89" s="229"/>
      <c r="G89" s="336"/>
      <c r="H89" s="332"/>
      <c r="I89" s="333"/>
      <c r="J89" s="333"/>
      <c r="L89" s="336"/>
    </row>
    <row r="90" spans="1:12" ht="3.75" customHeight="1">
      <c r="A90" s="342"/>
      <c r="B90" s="343"/>
      <c r="C90" s="344"/>
      <c r="D90" s="345"/>
      <c r="E90" s="346"/>
      <c r="F90" s="342"/>
      <c r="G90" s="343"/>
      <c r="H90" s="344"/>
      <c r="I90" s="345"/>
      <c r="J90" s="345"/>
      <c r="L90" s="336"/>
    </row>
    <row r="91" spans="1:12" ht="12">
      <c r="A91" s="340" t="s">
        <v>879</v>
      </c>
      <c r="L91" s="336"/>
    </row>
    <row r="92" spans="1:12" ht="12">
      <c r="A92" s="347" t="s">
        <v>1064</v>
      </c>
      <c r="E92" s="348"/>
      <c r="L92" s="336"/>
    </row>
    <row r="93" spans="1:12" ht="12">
      <c r="A93" s="340" t="s">
        <v>1065</v>
      </c>
      <c r="L93" s="336"/>
    </row>
    <row r="94" spans="1:12" ht="12">
      <c r="A94" s="340" t="s">
        <v>1066</v>
      </c>
      <c r="B94" s="340"/>
      <c r="C94" s="340"/>
      <c r="D94" s="340"/>
      <c r="E94" s="340"/>
      <c r="F94" s="340"/>
      <c r="G94" s="340"/>
      <c r="H94" s="340"/>
      <c r="I94" s="340"/>
      <c r="L94" s="336"/>
    </row>
    <row r="95" spans="1:12" ht="12">
      <c r="A95" s="340" t="s">
        <v>1113</v>
      </c>
      <c r="B95" s="340"/>
      <c r="C95" s="340"/>
      <c r="D95" s="340"/>
      <c r="E95" s="340"/>
      <c r="F95" s="340"/>
      <c r="G95" s="340"/>
      <c r="H95" s="340"/>
      <c r="I95" s="340"/>
      <c r="L95" s="336"/>
    </row>
    <row r="96" spans="1:12" ht="12">
      <c r="A96" s="340" t="s">
        <v>1067</v>
      </c>
      <c r="B96" s="340"/>
      <c r="C96" s="340"/>
      <c r="D96" s="340"/>
      <c r="E96" s="340"/>
      <c r="F96" s="340"/>
      <c r="G96" s="340"/>
      <c r="H96" s="340"/>
      <c r="I96" s="340"/>
      <c r="L96" s="336"/>
    </row>
  </sheetData>
  <sheetProtection/>
  <mergeCells count="4">
    <mergeCell ref="A3:B4"/>
    <mergeCell ref="F3:G4"/>
    <mergeCell ref="H3:J3"/>
    <mergeCell ref="C3:E3"/>
  </mergeCells>
  <printOptions/>
  <pageMargins left="0.5905511811023623" right="0.5905511811023623" top="0.5905511811023623" bottom="0.5905511811023623" header="0.3937007874015748" footer="0.3937007874015748"/>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X80"/>
  <sheetViews>
    <sheetView zoomScaleSheetLayoutView="100" zoomScalePageLayoutView="0" workbookViewId="0" topLeftCell="A31">
      <selection activeCell="H47" sqref="H47"/>
    </sheetView>
  </sheetViews>
  <sheetFormatPr defaultColWidth="9.00390625" defaultRowHeight="12.75"/>
  <cols>
    <col min="1" max="1" width="10.75390625" style="2" customWidth="1"/>
    <col min="2" max="2" width="10.00390625" style="2" customWidth="1"/>
    <col min="3" max="5" width="7.75390625" style="2" customWidth="1"/>
    <col min="6" max="6" width="4.75390625" style="2" customWidth="1"/>
    <col min="7" max="10" width="10.75390625" style="2" customWidth="1"/>
    <col min="11" max="11" width="6.375" style="2" customWidth="1"/>
    <col min="12" max="12" width="9.25390625" style="2" customWidth="1"/>
    <col min="13" max="13" width="10.00390625" style="2" customWidth="1"/>
    <col min="14" max="14" width="6.375" style="2" customWidth="1"/>
    <col min="15" max="15" width="9.375" style="2" bestFit="1" customWidth="1"/>
    <col min="16" max="16" width="10.25390625" style="2" bestFit="1" customWidth="1"/>
    <col min="17" max="16384" width="9.125" style="2" customWidth="1"/>
  </cols>
  <sheetData>
    <row r="1" spans="1:2" s="6" customFormat="1" ht="17.25" customHeight="1">
      <c r="A1" s="18" t="s">
        <v>479</v>
      </c>
      <c r="B1" s="1"/>
    </row>
    <row r="2" spans="1:13" ht="12" customHeight="1">
      <c r="A2" s="380" t="s">
        <v>480</v>
      </c>
      <c r="B2" s="381"/>
      <c r="C2" s="386" t="s">
        <v>481</v>
      </c>
      <c r="D2" s="387"/>
      <c r="E2" s="387"/>
      <c r="F2" s="388"/>
      <c r="G2" s="386" t="s">
        <v>482</v>
      </c>
      <c r="H2" s="387"/>
      <c r="I2" s="387"/>
      <c r="J2" s="387"/>
      <c r="K2" s="387"/>
      <c r="L2" s="387"/>
      <c r="M2" s="387"/>
    </row>
    <row r="3" spans="1:13" ht="12" customHeight="1">
      <c r="A3" s="398"/>
      <c r="B3" s="399"/>
      <c r="C3" s="386" t="s">
        <v>483</v>
      </c>
      <c r="D3" s="387"/>
      <c r="E3" s="388"/>
      <c r="F3" s="402" t="s">
        <v>291</v>
      </c>
      <c r="G3" s="384" t="s">
        <v>279</v>
      </c>
      <c r="H3" s="386" t="s">
        <v>484</v>
      </c>
      <c r="I3" s="387"/>
      <c r="J3" s="388"/>
      <c r="K3" s="404" t="s">
        <v>292</v>
      </c>
      <c r="L3" s="402" t="s">
        <v>293</v>
      </c>
      <c r="M3" s="400" t="s">
        <v>26</v>
      </c>
    </row>
    <row r="4" spans="1:13" ht="12" customHeight="1">
      <c r="A4" s="382"/>
      <c r="B4" s="383"/>
      <c r="C4" s="19" t="s">
        <v>485</v>
      </c>
      <c r="D4" s="19" t="s">
        <v>486</v>
      </c>
      <c r="E4" s="19" t="s">
        <v>487</v>
      </c>
      <c r="F4" s="403"/>
      <c r="G4" s="385"/>
      <c r="H4" s="19" t="s">
        <v>485</v>
      </c>
      <c r="I4" s="19" t="s">
        <v>486</v>
      </c>
      <c r="J4" s="19" t="s">
        <v>487</v>
      </c>
      <c r="K4" s="405"/>
      <c r="L4" s="403"/>
      <c r="M4" s="401"/>
    </row>
    <row r="5" spans="1:13" s="290" customFormat="1" ht="11.25">
      <c r="A5" s="288"/>
      <c r="B5" s="289"/>
      <c r="C5" s="5" t="s">
        <v>134</v>
      </c>
      <c r="D5" s="5" t="s">
        <v>134</v>
      </c>
      <c r="E5" s="5" t="s">
        <v>134</v>
      </c>
      <c r="F5" s="8" t="s">
        <v>135</v>
      </c>
      <c r="G5" s="8" t="s">
        <v>133</v>
      </c>
      <c r="H5" s="5" t="s">
        <v>133</v>
      </c>
      <c r="I5" s="5" t="s">
        <v>133</v>
      </c>
      <c r="J5" s="5" t="s">
        <v>133</v>
      </c>
      <c r="K5" s="8" t="s">
        <v>133</v>
      </c>
      <c r="L5" s="8" t="s">
        <v>133</v>
      </c>
      <c r="M5" s="5" t="s">
        <v>133</v>
      </c>
    </row>
    <row r="6" spans="1:13" ht="13.5" customHeight="1">
      <c r="A6" s="9" t="s">
        <v>488</v>
      </c>
      <c r="B6" s="3"/>
      <c r="C6" s="291"/>
      <c r="D6" s="292"/>
      <c r="E6" s="292"/>
      <c r="F6" s="12"/>
      <c r="G6" s="12"/>
      <c r="H6" s="292"/>
      <c r="I6" s="292"/>
      <c r="J6" s="292"/>
      <c r="K6" s="12"/>
      <c r="L6" s="12"/>
      <c r="M6" s="292"/>
    </row>
    <row r="7" spans="1:16" ht="13.5" customHeight="1">
      <c r="A7" s="9"/>
      <c r="B7" s="195" t="s">
        <v>969</v>
      </c>
      <c r="C7" s="116">
        <v>615324</v>
      </c>
      <c r="D7" s="117">
        <v>306607</v>
      </c>
      <c r="E7" s="117">
        <v>308717</v>
      </c>
      <c r="F7" s="136">
        <v>12</v>
      </c>
      <c r="G7" s="117">
        <v>100235237</v>
      </c>
      <c r="H7" s="117">
        <v>91140699</v>
      </c>
      <c r="I7" s="117">
        <v>30391190</v>
      </c>
      <c r="J7" s="117">
        <v>60749509</v>
      </c>
      <c r="K7" s="136">
        <v>475</v>
      </c>
      <c r="L7" s="136">
        <v>0</v>
      </c>
      <c r="M7" s="117">
        <v>9094063</v>
      </c>
      <c r="O7" s="86"/>
      <c r="P7" s="25"/>
    </row>
    <row r="8" spans="1:16" ht="13.5" customHeight="1">
      <c r="A8" s="9"/>
      <c r="B8" s="195" t="s">
        <v>478</v>
      </c>
      <c r="C8" s="116">
        <v>629126</v>
      </c>
      <c r="D8" s="117">
        <v>315885</v>
      </c>
      <c r="E8" s="117">
        <v>313241</v>
      </c>
      <c r="F8" s="136">
        <v>11</v>
      </c>
      <c r="G8" s="117">
        <v>100729307</v>
      </c>
      <c r="H8" s="117">
        <v>92929136</v>
      </c>
      <c r="I8" s="117">
        <v>31299428</v>
      </c>
      <c r="J8" s="117">
        <v>61629708</v>
      </c>
      <c r="K8" s="136">
        <v>475</v>
      </c>
      <c r="L8" s="136">
        <v>0</v>
      </c>
      <c r="M8" s="117">
        <v>7799696</v>
      </c>
      <c r="O8" s="86"/>
      <c r="P8" s="25"/>
    </row>
    <row r="9" spans="1:16" ht="13.5" customHeight="1">
      <c r="A9" s="9"/>
      <c r="B9" s="195" t="s">
        <v>778</v>
      </c>
      <c r="C9" s="116">
        <v>627537</v>
      </c>
      <c r="D9" s="117">
        <v>318693</v>
      </c>
      <c r="E9" s="117">
        <v>308844</v>
      </c>
      <c r="F9" s="136">
        <v>10</v>
      </c>
      <c r="G9" s="117">
        <v>100360621</v>
      </c>
      <c r="H9" s="117">
        <v>92459286</v>
      </c>
      <c r="I9" s="117">
        <v>31549473</v>
      </c>
      <c r="J9" s="117">
        <v>60909814</v>
      </c>
      <c r="K9" s="136">
        <v>475</v>
      </c>
      <c r="L9" s="136" t="s">
        <v>236</v>
      </c>
      <c r="M9" s="117">
        <v>7900860</v>
      </c>
      <c r="O9" s="86"/>
      <c r="P9" s="25"/>
    </row>
    <row r="10" spans="1:16" ht="13.5" customHeight="1">
      <c r="A10" s="9"/>
      <c r="B10" s="17" t="s">
        <v>779</v>
      </c>
      <c r="C10" s="117">
        <v>644564</v>
      </c>
      <c r="D10" s="117">
        <v>325541</v>
      </c>
      <c r="E10" s="117">
        <v>319023</v>
      </c>
      <c r="F10" s="136">
        <v>11</v>
      </c>
      <c r="G10" s="117">
        <v>103140910</v>
      </c>
      <c r="H10" s="117">
        <v>95192073</v>
      </c>
      <c r="I10" s="117">
        <v>32272364</v>
      </c>
      <c r="J10" s="117">
        <v>62919709</v>
      </c>
      <c r="K10" s="136">
        <v>476</v>
      </c>
      <c r="L10" s="136">
        <v>0</v>
      </c>
      <c r="M10" s="117">
        <v>7948361</v>
      </c>
      <c r="N10" s="25"/>
      <c r="O10" s="86"/>
      <c r="P10" s="25"/>
    </row>
    <row r="11" spans="1:16" ht="13.5" customHeight="1">
      <c r="A11" s="9"/>
      <c r="B11" s="17" t="s">
        <v>970</v>
      </c>
      <c r="C11" s="117">
        <v>647369</v>
      </c>
      <c r="D11" s="117">
        <v>329305</v>
      </c>
      <c r="E11" s="117">
        <v>318064</v>
      </c>
      <c r="F11" s="136">
        <v>11</v>
      </c>
      <c r="G11" s="117">
        <v>101294441</v>
      </c>
      <c r="H11" s="117">
        <v>95348146</v>
      </c>
      <c r="I11" s="117">
        <v>32628341</v>
      </c>
      <c r="J11" s="117">
        <v>62719805</v>
      </c>
      <c r="K11" s="136">
        <v>475</v>
      </c>
      <c r="L11" s="136">
        <v>0</v>
      </c>
      <c r="M11" s="117">
        <v>5945820</v>
      </c>
      <c r="N11" s="25"/>
      <c r="O11" s="86"/>
      <c r="P11" s="25"/>
    </row>
    <row r="12" spans="1:13" ht="13.5" customHeight="1">
      <c r="A12" s="9" t="s">
        <v>489</v>
      </c>
      <c r="B12" s="5"/>
      <c r="C12" s="116"/>
      <c r="D12" s="117"/>
      <c r="E12" s="117"/>
      <c r="F12" s="136"/>
      <c r="G12" s="117"/>
      <c r="H12" s="117"/>
      <c r="I12" s="117"/>
      <c r="J12" s="117"/>
      <c r="K12" s="136"/>
      <c r="L12" s="136"/>
      <c r="M12" s="117"/>
    </row>
    <row r="13" spans="1:16" ht="13.5" customHeight="1">
      <c r="A13" s="9"/>
      <c r="B13" s="195" t="s">
        <v>969</v>
      </c>
      <c r="C13" s="116">
        <v>221134</v>
      </c>
      <c r="D13" s="117">
        <v>110748</v>
      </c>
      <c r="E13" s="117">
        <v>110386</v>
      </c>
      <c r="F13" s="136">
        <v>0</v>
      </c>
      <c r="G13" s="117">
        <v>33106759</v>
      </c>
      <c r="H13" s="117">
        <v>30410025</v>
      </c>
      <c r="I13" s="117">
        <v>10740485</v>
      </c>
      <c r="J13" s="117">
        <v>19669540</v>
      </c>
      <c r="K13" s="136">
        <v>0</v>
      </c>
      <c r="L13" s="136">
        <v>0</v>
      </c>
      <c r="M13" s="117">
        <v>2696734</v>
      </c>
      <c r="O13" s="86"/>
      <c r="P13" s="25"/>
    </row>
    <row r="14" spans="1:16" ht="13.5" customHeight="1">
      <c r="A14" s="9"/>
      <c r="B14" s="198" t="s">
        <v>478</v>
      </c>
      <c r="C14" s="116">
        <v>226005</v>
      </c>
      <c r="D14" s="117">
        <v>113645</v>
      </c>
      <c r="E14" s="117">
        <v>112360</v>
      </c>
      <c r="F14" s="136">
        <v>0</v>
      </c>
      <c r="G14" s="117">
        <v>33841454</v>
      </c>
      <c r="H14" s="117">
        <v>31269145</v>
      </c>
      <c r="I14" s="117">
        <v>11008883</v>
      </c>
      <c r="J14" s="117">
        <v>20260262</v>
      </c>
      <c r="K14" s="136">
        <v>0</v>
      </c>
      <c r="L14" s="136">
        <v>0</v>
      </c>
      <c r="M14" s="117">
        <v>2572309</v>
      </c>
      <c r="O14" s="86"/>
      <c r="P14" s="25"/>
    </row>
    <row r="15" spans="1:16" ht="13.5" customHeight="1">
      <c r="A15" s="9"/>
      <c r="B15" s="198" t="s">
        <v>778</v>
      </c>
      <c r="C15" s="116">
        <v>227204</v>
      </c>
      <c r="D15" s="117">
        <v>115204</v>
      </c>
      <c r="E15" s="117">
        <v>112000</v>
      </c>
      <c r="F15" s="136" t="s">
        <v>236</v>
      </c>
      <c r="G15" s="117">
        <v>33893674</v>
      </c>
      <c r="H15" s="117">
        <v>31394814</v>
      </c>
      <c r="I15" s="117">
        <v>11107931</v>
      </c>
      <c r="J15" s="117">
        <v>20286883</v>
      </c>
      <c r="K15" s="136" t="s">
        <v>236</v>
      </c>
      <c r="L15" s="136" t="s">
        <v>236</v>
      </c>
      <c r="M15" s="117">
        <v>2498860</v>
      </c>
      <c r="O15" s="86"/>
      <c r="P15" s="25"/>
    </row>
    <row r="16" spans="1:16" ht="13.5" customHeight="1">
      <c r="A16" s="9"/>
      <c r="B16" s="195" t="s">
        <v>779</v>
      </c>
      <c r="C16" s="116">
        <v>234226</v>
      </c>
      <c r="D16" s="117">
        <v>117786</v>
      </c>
      <c r="E16" s="117">
        <v>116440</v>
      </c>
      <c r="F16" s="136">
        <v>0</v>
      </c>
      <c r="G16" s="117">
        <v>34938220</v>
      </c>
      <c r="H16" s="117">
        <v>32407953</v>
      </c>
      <c r="I16" s="117">
        <v>11372881</v>
      </c>
      <c r="J16" s="117">
        <v>21035072</v>
      </c>
      <c r="K16" s="136">
        <v>0</v>
      </c>
      <c r="L16" s="136">
        <v>0</v>
      </c>
      <c r="M16" s="117">
        <v>2530267</v>
      </c>
      <c r="O16" s="86"/>
      <c r="P16" s="25"/>
    </row>
    <row r="17" spans="1:16" ht="13.5" customHeight="1">
      <c r="A17" s="9"/>
      <c r="B17" s="195" t="s">
        <v>970</v>
      </c>
      <c r="C17" s="116">
        <v>236767</v>
      </c>
      <c r="D17" s="117">
        <v>119769</v>
      </c>
      <c r="E17" s="117">
        <v>116998</v>
      </c>
      <c r="F17" s="136">
        <v>0</v>
      </c>
      <c r="G17" s="117">
        <v>35321571</v>
      </c>
      <c r="H17" s="117">
        <v>32699946</v>
      </c>
      <c r="I17" s="117">
        <v>11563095</v>
      </c>
      <c r="J17" s="117">
        <v>21136851</v>
      </c>
      <c r="K17" s="136">
        <v>0</v>
      </c>
      <c r="L17" s="136">
        <v>0</v>
      </c>
      <c r="M17" s="117">
        <v>2621625</v>
      </c>
      <c r="O17" s="86"/>
      <c r="P17" s="25"/>
    </row>
    <row r="18" spans="1:13" ht="13.5" customHeight="1">
      <c r="A18" s="3" t="s">
        <v>27</v>
      </c>
      <c r="B18" s="5"/>
      <c r="C18" s="116"/>
      <c r="D18" s="117"/>
      <c r="E18" s="117"/>
      <c r="F18" s="136"/>
      <c r="G18" s="117"/>
      <c r="H18" s="117"/>
      <c r="I18" s="117"/>
      <c r="J18" s="117"/>
      <c r="K18" s="136"/>
      <c r="L18" s="136"/>
      <c r="M18" s="117"/>
    </row>
    <row r="19" spans="1:16" ht="13.5" customHeight="1">
      <c r="A19" s="9"/>
      <c r="B19" s="195" t="s">
        <v>969</v>
      </c>
      <c r="C19" s="116">
        <v>53569</v>
      </c>
      <c r="D19" s="117">
        <v>32463</v>
      </c>
      <c r="E19" s="117">
        <v>21106</v>
      </c>
      <c r="F19" s="136">
        <v>0</v>
      </c>
      <c r="G19" s="117">
        <v>12965683</v>
      </c>
      <c r="H19" s="117">
        <v>11671045</v>
      </c>
      <c r="I19" s="117">
        <v>5451548</v>
      </c>
      <c r="J19" s="117">
        <v>6219497</v>
      </c>
      <c r="K19" s="136">
        <v>0</v>
      </c>
      <c r="L19" s="136">
        <v>0</v>
      </c>
      <c r="M19" s="117">
        <v>1294638</v>
      </c>
      <c r="O19" s="86"/>
      <c r="P19" s="25"/>
    </row>
    <row r="20" spans="1:16" ht="13.5" customHeight="1">
      <c r="A20" s="9"/>
      <c r="B20" s="198" t="s">
        <v>478</v>
      </c>
      <c r="C20" s="116">
        <v>54848</v>
      </c>
      <c r="D20" s="117">
        <v>33404</v>
      </c>
      <c r="E20" s="117">
        <v>21444</v>
      </c>
      <c r="F20" s="136">
        <v>0</v>
      </c>
      <c r="G20" s="117">
        <v>13210270</v>
      </c>
      <c r="H20" s="117">
        <v>11916313</v>
      </c>
      <c r="I20" s="117">
        <v>5586536</v>
      </c>
      <c r="J20" s="117">
        <v>6329777</v>
      </c>
      <c r="K20" s="136">
        <v>0</v>
      </c>
      <c r="L20" s="136">
        <v>0</v>
      </c>
      <c r="M20" s="117">
        <v>1293957</v>
      </c>
      <c r="O20" s="86"/>
      <c r="P20" s="25"/>
    </row>
    <row r="21" spans="1:16" ht="13.5" customHeight="1">
      <c r="A21" s="9"/>
      <c r="B21" s="198" t="s">
        <v>778</v>
      </c>
      <c r="C21" s="116">
        <v>54419</v>
      </c>
      <c r="D21" s="117">
        <v>33321</v>
      </c>
      <c r="E21" s="117">
        <v>21098</v>
      </c>
      <c r="F21" s="136" t="s">
        <v>236</v>
      </c>
      <c r="G21" s="117">
        <v>12999873</v>
      </c>
      <c r="H21" s="117">
        <v>11718865</v>
      </c>
      <c r="I21" s="117">
        <v>5549434</v>
      </c>
      <c r="J21" s="117">
        <v>6169431</v>
      </c>
      <c r="K21" s="136" t="s">
        <v>236</v>
      </c>
      <c r="L21" s="136" t="s">
        <v>236</v>
      </c>
      <c r="M21" s="117">
        <v>1281009</v>
      </c>
      <c r="O21" s="86"/>
      <c r="P21" s="25"/>
    </row>
    <row r="22" spans="1:13" ht="13.5" customHeight="1">
      <c r="A22" s="9"/>
      <c r="B22" s="195" t="s">
        <v>779</v>
      </c>
      <c r="C22" s="116">
        <v>56529</v>
      </c>
      <c r="D22" s="117">
        <v>34021</v>
      </c>
      <c r="E22" s="117">
        <v>22508</v>
      </c>
      <c r="F22" s="136">
        <v>0</v>
      </c>
      <c r="G22" s="117">
        <v>13534207</v>
      </c>
      <c r="H22" s="117">
        <v>12265604</v>
      </c>
      <c r="I22" s="117">
        <v>5660193</v>
      </c>
      <c r="J22" s="117">
        <v>6605411</v>
      </c>
      <c r="K22" s="136">
        <v>0</v>
      </c>
      <c r="L22" s="136">
        <v>0</v>
      </c>
      <c r="M22" s="117">
        <v>1268603</v>
      </c>
    </row>
    <row r="23" spans="1:13" ht="13.5" customHeight="1">
      <c r="A23" s="9"/>
      <c r="B23" s="195" t="s">
        <v>970</v>
      </c>
      <c r="C23" s="116">
        <v>56838</v>
      </c>
      <c r="D23" s="117">
        <v>34635</v>
      </c>
      <c r="E23" s="117">
        <v>22203</v>
      </c>
      <c r="F23" s="136">
        <v>0</v>
      </c>
      <c r="G23" s="117">
        <v>13486592</v>
      </c>
      <c r="H23" s="117">
        <v>12230322</v>
      </c>
      <c r="I23" s="117">
        <v>5746853</v>
      </c>
      <c r="J23" s="117">
        <v>6483469</v>
      </c>
      <c r="K23" s="136">
        <v>0</v>
      </c>
      <c r="L23" s="136">
        <v>0</v>
      </c>
      <c r="M23" s="117">
        <v>1256271</v>
      </c>
    </row>
    <row r="24" spans="1:13" ht="13.5" customHeight="1">
      <c r="A24" s="3" t="s">
        <v>28</v>
      </c>
      <c r="B24" s="5"/>
      <c r="C24" s="116"/>
      <c r="D24" s="117"/>
      <c r="E24" s="117"/>
      <c r="F24" s="136"/>
      <c r="G24" s="117"/>
      <c r="H24" s="117"/>
      <c r="I24" s="117"/>
      <c r="J24" s="117"/>
      <c r="K24" s="136"/>
      <c r="L24" s="136"/>
      <c r="M24" s="117"/>
    </row>
    <row r="25" spans="1:16" ht="13.5" customHeight="1">
      <c r="A25" s="9"/>
      <c r="B25" s="195" t="s">
        <v>969</v>
      </c>
      <c r="C25" s="116">
        <v>58237</v>
      </c>
      <c r="D25" s="117">
        <v>37985</v>
      </c>
      <c r="E25" s="117">
        <v>20252</v>
      </c>
      <c r="F25" s="136">
        <v>0</v>
      </c>
      <c r="G25" s="117">
        <v>9758081</v>
      </c>
      <c r="H25" s="117">
        <v>9511512</v>
      </c>
      <c r="I25" s="117">
        <v>4719349</v>
      </c>
      <c r="J25" s="117">
        <v>4792162</v>
      </c>
      <c r="K25" s="136">
        <v>0</v>
      </c>
      <c r="L25" s="136">
        <v>0</v>
      </c>
      <c r="M25" s="117">
        <v>246570</v>
      </c>
      <c r="O25" s="86"/>
      <c r="P25" s="25"/>
    </row>
    <row r="26" spans="1:16" ht="13.5" customHeight="1">
      <c r="A26" s="9"/>
      <c r="B26" s="198" t="s">
        <v>478</v>
      </c>
      <c r="C26" s="116">
        <v>58925</v>
      </c>
      <c r="D26" s="117">
        <v>38441</v>
      </c>
      <c r="E26" s="117">
        <v>20484</v>
      </c>
      <c r="F26" s="136">
        <v>0</v>
      </c>
      <c r="G26" s="117">
        <v>9761858</v>
      </c>
      <c r="H26" s="117">
        <v>9570097</v>
      </c>
      <c r="I26" s="117">
        <v>4760147</v>
      </c>
      <c r="J26" s="117">
        <v>4809950</v>
      </c>
      <c r="K26" s="136">
        <v>0</v>
      </c>
      <c r="L26" s="136">
        <v>0</v>
      </c>
      <c r="M26" s="117">
        <v>191762</v>
      </c>
      <c r="O26" s="86"/>
      <c r="P26" s="25"/>
    </row>
    <row r="27" spans="1:16" ht="13.5" customHeight="1">
      <c r="A27" s="9"/>
      <c r="B27" s="198" t="s">
        <v>778</v>
      </c>
      <c r="C27" s="116">
        <v>58250</v>
      </c>
      <c r="D27" s="117">
        <v>38225</v>
      </c>
      <c r="E27" s="117">
        <v>20026</v>
      </c>
      <c r="F27" s="136" t="s">
        <v>236</v>
      </c>
      <c r="G27" s="117">
        <v>9632996</v>
      </c>
      <c r="H27" s="117">
        <v>9395059</v>
      </c>
      <c r="I27" s="117">
        <v>4695460</v>
      </c>
      <c r="J27" s="117">
        <v>4699598</v>
      </c>
      <c r="K27" s="136" t="s">
        <v>236</v>
      </c>
      <c r="L27" s="136" t="s">
        <v>236</v>
      </c>
      <c r="M27" s="117">
        <v>237937</v>
      </c>
      <c r="O27" s="86"/>
      <c r="P27" s="25"/>
    </row>
    <row r="28" spans="1:13" ht="13.5" customHeight="1">
      <c r="A28" s="9"/>
      <c r="B28" s="195" t="s">
        <v>779</v>
      </c>
      <c r="C28" s="116">
        <v>58900</v>
      </c>
      <c r="D28" s="117">
        <v>38384</v>
      </c>
      <c r="E28" s="117">
        <v>20516</v>
      </c>
      <c r="F28" s="136">
        <v>0</v>
      </c>
      <c r="G28" s="117">
        <v>9773883</v>
      </c>
      <c r="H28" s="117">
        <v>9551144</v>
      </c>
      <c r="I28" s="117">
        <v>4683519</v>
      </c>
      <c r="J28" s="117">
        <v>4867625</v>
      </c>
      <c r="K28" s="136">
        <v>0</v>
      </c>
      <c r="L28" s="136">
        <v>0</v>
      </c>
      <c r="M28" s="117">
        <v>222739</v>
      </c>
    </row>
    <row r="29" spans="1:13" ht="13.5" customHeight="1">
      <c r="A29" s="9"/>
      <c r="B29" s="195" t="s">
        <v>970</v>
      </c>
      <c r="C29" s="116">
        <v>58569</v>
      </c>
      <c r="D29" s="117">
        <v>38170</v>
      </c>
      <c r="E29" s="117">
        <v>20400</v>
      </c>
      <c r="F29" s="136">
        <v>0</v>
      </c>
      <c r="G29" s="117">
        <v>9641014</v>
      </c>
      <c r="H29" s="117">
        <v>9466739</v>
      </c>
      <c r="I29" s="117">
        <v>4626726</v>
      </c>
      <c r="J29" s="117">
        <v>4840013</v>
      </c>
      <c r="K29" s="136">
        <v>0</v>
      </c>
      <c r="L29" s="136">
        <v>0</v>
      </c>
      <c r="M29" s="117">
        <v>174275</v>
      </c>
    </row>
    <row r="30" spans="1:13" ht="13.5" customHeight="1">
      <c r="A30" s="4" t="s">
        <v>434</v>
      </c>
      <c r="B30" s="5"/>
      <c r="C30" s="116"/>
      <c r="D30" s="117"/>
      <c r="E30" s="117"/>
      <c r="F30" s="136"/>
      <c r="G30" s="117"/>
      <c r="H30" s="117"/>
      <c r="I30" s="117"/>
      <c r="J30" s="117"/>
      <c r="K30" s="136"/>
      <c r="L30" s="136"/>
      <c r="M30" s="117"/>
    </row>
    <row r="31" spans="1:16" ht="13.5" customHeight="1">
      <c r="A31" s="9"/>
      <c r="B31" s="195" t="s">
        <v>969</v>
      </c>
      <c r="C31" s="116">
        <v>21392</v>
      </c>
      <c r="D31" s="117">
        <v>11869</v>
      </c>
      <c r="E31" s="117">
        <v>9523</v>
      </c>
      <c r="F31" s="136">
        <v>0</v>
      </c>
      <c r="G31" s="117">
        <v>3532824</v>
      </c>
      <c r="H31" s="117">
        <v>3449423</v>
      </c>
      <c r="I31" s="117">
        <v>1542968</v>
      </c>
      <c r="J31" s="117">
        <v>1906455</v>
      </c>
      <c r="K31" s="136">
        <v>0</v>
      </c>
      <c r="L31" s="136">
        <v>0</v>
      </c>
      <c r="M31" s="117">
        <v>83401</v>
      </c>
      <c r="O31" s="86"/>
      <c r="P31" s="25"/>
    </row>
    <row r="32" spans="1:16" ht="13.5" customHeight="1">
      <c r="A32" s="9"/>
      <c r="B32" s="198" t="s">
        <v>478</v>
      </c>
      <c r="C32" s="116">
        <v>21601</v>
      </c>
      <c r="D32" s="117">
        <v>11980</v>
      </c>
      <c r="E32" s="117">
        <v>9621</v>
      </c>
      <c r="F32" s="136">
        <v>0</v>
      </c>
      <c r="G32" s="117">
        <v>3564273</v>
      </c>
      <c r="H32" s="117">
        <v>3463730</v>
      </c>
      <c r="I32" s="117">
        <v>1550542</v>
      </c>
      <c r="J32" s="117">
        <v>1913188</v>
      </c>
      <c r="K32" s="136">
        <v>0</v>
      </c>
      <c r="L32" s="136">
        <v>0</v>
      </c>
      <c r="M32" s="117">
        <v>100543</v>
      </c>
      <c r="O32" s="86"/>
      <c r="P32" s="25"/>
    </row>
    <row r="33" spans="1:16" ht="13.5" customHeight="1">
      <c r="A33" s="9"/>
      <c r="B33" s="198" t="s">
        <v>778</v>
      </c>
      <c r="C33" s="116">
        <v>21336</v>
      </c>
      <c r="D33" s="117">
        <v>12044</v>
      </c>
      <c r="E33" s="117">
        <v>9292</v>
      </c>
      <c r="F33" s="136" t="s">
        <v>236</v>
      </c>
      <c r="G33" s="117">
        <v>3425011</v>
      </c>
      <c r="H33" s="117">
        <v>3340474</v>
      </c>
      <c r="I33" s="117">
        <v>1530068</v>
      </c>
      <c r="J33" s="117">
        <v>1810406</v>
      </c>
      <c r="K33" s="136" t="s">
        <v>236</v>
      </c>
      <c r="L33" s="136" t="s">
        <v>236</v>
      </c>
      <c r="M33" s="117">
        <v>84537</v>
      </c>
      <c r="O33" s="86"/>
      <c r="P33" s="25"/>
    </row>
    <row r="34" spans="1:13" ht="13.5" customHeight="1">
      <c r="A34" s="9"/>
      <c r="B34" s="195" t="s">
        <v>779</v>
      </c>
      <c r="C34" s="116">
        <v>21658</v>
      </c>
      <c r="D34" s="117">
        <v>12163</v>
      </c>
      <c r="E34" s="117">
        <v>9495</v>
      </c>
      <c r="F34" s="136">
        <v>0</v>
      </c>
      <c r="G34" s="117">
        <v>3475431</v>
      </c>
      <c r="H34" s="117">
        <v>3369165</v>
      </c>
      <c r="I34" s="117">
        <v>1540339</v>
      </c>
      <c r="J34" s="117">
        <v>1828826</v>
      </c>
      <c r="K34" s="136">
        <v>0</v>
      </c>
      <c r="L34" s="136">
        <v>0</v>
      </c>
      <c r="M34" s="117">
        <v>106266</v>
      </c>
    </row>
    <row r="35" spans="1:13" ht="13.5" customHeight="1">
      <c r="A35" s="9"/>
      <c r="B35" s="195" t="s">
        <v>970</v>
      </c>
      <c r="C35" s="116">
        <v>21566</v>
      </c>
      <c r="D35" s="117">
        <v>12229</v>
      </c>
      <c r="E35" s="117">
        <v>9337</v>
      </c>
      <c r="F35" s="136">
        <v>0</v>
      </c>
      <c r="G35" s="117">
        <v>3465689</v>
      </c>
      <c r="H35" s="117">
        <v>3342480</v>
      </c>
      <c r="I35" s="117">
        <v>1545603</v>
      </c>
      <c r="J35" s="117">
        <v>1796877</v>
      </c>
      <c r="K35" s="136">
        <v>0</v>
      </c>
      <c r="L35" s="136">
        <v>0</v>
      </c>
      <c r="M35" s="117">
        <v>123209</v>
      </c>
    </row>
    <row r="36" spans="1:13" ht="13.5" customHeight="1">
      <c r="A36" s="3" t="s">
        <v>759</v>
      </c>
      <c r="B36" s="5"/>
      <c r="C36" s="116"/>
      <c r="D36" s="117"/>
      <c r="E36" s="117"/>
      <c r="F36" s="136"/>
      <c r="G36" s="117"/>
      <c r="H36" s="117"/>
      <c r="I36" s="117"/>
      <c r="J36" s="117"/>
      <c r="K36" s="136"/>
      <c r="L36" s="136"/>
      <c r="M36" s="117"/>
    </row>
    <row r="37" spans="1:16" ht="13.5" customHeight="1">
      <c r="A37" s="9"/>
      <c r="B37" s="195" t="s">
        <v>969</v>
      </c>
      <c r="C37" s="116">
        <v>440</v>
      </c>
      <c r="D37" s="117">
        <v>50</v>
      </c>
      <c r="E37" s="117">
        <v>389</v>
      </c>
      <c r="F37" s="136">
        <v>0</v>
      </c>
      <c r="G37" s="136">
        <v>179112</v>
      </c>
      <c r="H37" s="136">
        <v>163429</v>
      </c>
      <c r="I37" s="136">
        <v>4346</v>
      </c>
      <c r="J37" s="136">
        <v>159083</v>
      </c>
      <c r="K37" s="136">
        <v>0</v>
      </c>
      <c r="L37" s="136">
        <v>0</v>
      </c>
      <c r="M37" s="117">
        <v>15683</v>
      </c>
      <c r="O37" s="86"/>
      <c r="P37" s="25"/>
    </row>
    <row r="38" spans="1:16" ht="13.5" customHeight="1">
      <c r="A38" s="9"/>
      <c r="B38" s="198" t="s">
        <v>478</v>
      </c>
      <c r="C38" s="116">
        <v>373</v>
      </c>
      <c r="D38" s="117">
        <v>43</v>
      </c>
      <c r="E38" s="117">
        <v>330</v>
      </c>
      <c r="F38" s="136">
        <v>0</v>
      </c>
      <c r="G38" s="136">
        <v>151137</v>
      </c>
      <c r="H38" s="136">
        <v>138300</v>
      </c>
      <c r="I38" s="136">
        <v>3283</v>
      </c>
      <c r="J38" s="136">
        <v>135017</v>
      </c>
      <c r="K38" s="136">
        <v>0</v>
      </c>
      <c r="L38" s="136">
        <v>0</v>
      </c>
      <c r="M38" s="117">
        <v>12837</v>
      </c>
      <c r="O38" s="86"/>
      <c r="P38" s="25"/>
    </row>
    <row r="39" spans="1:16" ht="13.5" customHeight="1">
      <c r="A39" s="9"/>
      <c r="B39" s="198" t="s">
        <v>778</v>
      </c>
      <c r="C39" s="116">
        <v>473</v>
      </c>
      <c r="D39" s="117">
        <v>37</v>
      </c>
      <c r="E39" s="117">
        <v>436</v>
      </c>
      <c r="F39" s="136" t="s">
        <v>236</v>
      </c>
      <c r="G39" s="117">
        <v>181753</v>
      </c>
      <c r="H39" s="117">
        <v>173782</v>
      </c>
      <c r="I39" s="136">
        <v>2249</v>
      </c>
      <c r="J39" s="136">
        <v>171533</v>
      </c>
      <c r="K39" s="136" t="s">
        <v>236</v>
      </c>
      <c r="L39" s="136" t="s">
        <v>236</v>
      </c>
      <c r="M39" s="117">
        <v>7971</v>
      </c>
      <c r="O39" s="86"/>
      <c r="P39" s="25"/>
    </row>
    <row r="40" spans="1:16" ht="13.5" customHeight="1">
      <c r="A40" s="9"/>
      <c r="B40" s="195" t="s">
        <v>779</v>
      </c>
      <c r="C40" s="116">
        <v>498</v>
      </c>
      <c r="D40" s="117">
        <v>42</v>
      </c>
      <c r="E40" s="117">
        <v>456</v>
      </c>
      <c r="F40" s="136">
        <v>0</v>
      </c>
      <c r="G40" s="117">
        <v>196696</v>
      </c>
      <c r="H40" s="117">
        <v>187521</v>
      </c>
      <c r="I40" s="117">
        <v>2623</v>
      </c>
      <c r="J40" s="117">
        <v>184898</v>
      </c>
      <c r="K40" s="136">
        <v>0</v>
      </c>
      <c r="L40" s="136">
        <v>0</v>
      </c>
      <c r="M40" s="117">
        <v>9175</v>
      </c>
      <c r="O40" s="86"/>
      <c r="P40" s="25"/>
    </row>
    <row r="41" spans="1:16" ht="13.5" customHeight="1">
      <c r="A41" s="9"/>
      <c r="B41" s="195" t="s">
        <v>970</v>
      </c>
      <c r="C41" s="116">
        <v>494</v>
      </c>
      <c r="D41" s="117">
        <v>53</v>
      </c>
      <c r="E41" s="117">
        <v>441</v>
      </c>
      <c r="F41" s="136">
        <v>0</v>
      </c>
      <c r="G41" s="117">
        <v>199573</v>
      </c>
      <c r="H41" s="117">
        <v>189471</v>
      </c>
      <c r="I41" s="117">
        <v>3376</v>
      </c>
      <c r="J41" s="117">
        <v>186095</v>
      </c>
      <c r="K41" s="136">
        <v>0</v>
      </c>
      <c r="L41" s="136">
        <v>0</v>
      </c>
      <c r="M41" s="117">
        <v>10102</v>
      </c>
      <c r="O41" s="86"/>
      <c r="P41" s="25"/>
    </row>
    <row r="42" spans="1:13" ht="13.5" customHeight="1">
      <c r="A42" s="4" t="s">
        <v>767</v>
      </c>
      <c r="B42" s="5"/>
      <c r="C42" s="116"/>
      <c r="D42" s="117"/>
      <c r="E42" s="117"/>
      <c r="F42" s="136"/>
      <c r="G42" s="136"/>
      <c r="H42" s="136"/>
      <c r="I42" s="136"/>
      <c r="J42" s="136"/>
      <c r="K42" s="136"/>
      <c r="L42" s="136"/>
      <c r="M42" s="117"/>
    </row>
    <row r="43" spans="1:16" ht="13.5" customHeight="1">
      <c r="A43" s="9"/>
      <c r="B43" s="195" t="s">
        <v>969</v>
      </c>
      <c r="C43" s="116" t="s">
        <v>450</v>
      </c>
      <c r="D43" s="117" t="s">
        <v>450</v>
      </c>
      <c r="E43" s="117" t="s">
        <v>450</v>
      </c>
      <c r="F43" s="136" t="s">
        <v>450</v>
      </c>
      <c r="G43" s="136">
        <v>2320884</v>
      </c>
      <c r="H43" s="136" t="s">
        <v>450</v>
      </c>
      <c r="I43" s="136" t="s">
        <v>450</v>
      </c>
      <c r="J43" s="136" t="s">
        <v>450</v>
      </c>
      <c r="K43" s="136" t="s">
        <v>450</v>
      </c>
      <c r="L43" s="136">
        <v>1530283</v>
      </c>
      <c r="M43" s="117">
        <v>790601</v>
      </c>
      <c r="O43" s="86"/>
      <c r="P43" s="25"/>
    </row>
    <row r="44" spans="1:16" ht="13.5" customHeight="1">
      <c r="A44" s="9"/>
      <c r="B44" s="198" t="s">
        <v>478</v>
      </c>
      <c r="C44" s="116" t="s">
        <v>450</v>
      </c>
      <c r="D44" s="117" t="s">
        <v>450</v>
      </c>
      <c r="E44" s="117" t="s">
        <v>450</v>
      </c>
      <c r="F44" s="136" t="s">
        <v>450</v>
      </c>
      <c r="G44" s="136">
        <v>2359749</v>
      </c>
      <c r="H44" s="136" t="s">
        <v>450</v>
      </c>
      <c r="I44" s="136" t="s">
        <v>450</v>
      </c>
      <c r="J44" s="136" t="s">
        <v>450</v>
      </c>
      <c r="K44" s="136" t="s">
        <v>450</v>
      </c>
      <c r="L44" s="136">
        <v>1466300</v>
      </c>
      <c r="M44" s="117">
        <v>893449</v>
      </c>
      <c r="O44" s="86"/>
      <c r="P44" s="25"/>
    </row>
    <row r="45" spans="1:16" ht="13.5" customHeight="1">
      <c r="A45" s="9"/>
      <c r="B45" s="198" t="s">
        <v>778</v>
      </c>
      <c r="C45" s="116" t="s">
        <v>450</v>
      </c>
      <c r="D45" s="117" t="s">
        <v>450</v>
      </c>
      <c r="E45" s="117" t="s">
        <v>450</v>
      </c>
      <c r="F45" s="136" t="s">
        <v>450</v>
      </c>
      <c r="G45" s="117">
        <v>2310761</v>
      </c>
      <c r="H45" s="136" t="s">
        <v>450</v>
      </c>
      <c r="I45" s="136" t="s">
        <v>450</v>
      </c>
      <c r="J45" s="136" t="s">
        <v>450</v>
      </c>
      <c r="K45" s="136" t="s">
        <v>450</v>
      </c>
      <c r="L45" s="136">
        <v>1476656</v>
      </c>
      <c r="M45" s="117">
        <v>834105</v>
      </c>
      <c r="O45" s="86"/>
      <c r="P45" s="25"/>
    </row>
    <row r="46" spans="1:16" ht="13.5" customHeight="1">
      <c r="A46" s="9"/>
      <c r="B46" s="195" t="s">
        <v>779</v>
      </c>
      <c r="C46" s="116" t="s">
        <v>450</v>
      </c>
      <c r="D46" s="117" t="s">
        <v>450</v>
      </c>
      <c r="E46" s="117" t="s">
        <v>450</v>
      </c>
      <c r="F46" s="136" t="s">
        <v>450</v>
      </c>
      <c r="G46" s="117">
        <v>2285896</v>
      </c>
      <c r="H46" s="136" t="s">
        <v>450</v>
      </c>
      <c r="I46" s="136" t="s">
        <v>450</v>
      </c>
      <c r="J46" s="136" t="s">
        <v>450</v>
      </c>
      <c r="K46" s="136" t="s">
        <v>450</v>
      </c>
      <c r="L46" s="136">
        <v>1471860</v>
      </c>
      <c r="M46" s="117">
        <v>814037</v>
      </c>
      <c r="O46" s="86"/>
      <c r="P46" s="25"/>
    </row>
    <row r="47" spans="1:16" ht="13.5" customHeight="1">
      <c r="A47" s="9"/>
      <c r="B47" s="195" t="s">
        <v>970</v>
      </c>
      <c r="C47" s="116" t="s">
        <v>450</v>
      </c>
      <c r="D47" s="117" t="s">
        <v>450</v>
      </c>
      <c r="E47" s="117" t="s">
        <v>450</v>
      </c>
      <c r="F47" s="136" t="s">
        <v>450</v>
      </c>
      <c r="G47" s="117">
        <v>2309176</v>
      </c>
      <c r="H47" s="136" t="s">
        <v>450</v>
      </c>
      <c r="I47" s="136" t="s">
        <v>450</v>
      </c>
      <c r="J47" s="136" t="s">
        <v>450</v>
      </c>
      <c r="K47" s="136" t="s">
        <v>450</v>
      </c>
      <c r="L47" s="136">
        <v>1463744</v>
      </c>
      <c r="M47" s="117">
        <v>854433</v>
      </c>
      <c r="O47" s="86"/>
      <c r="P47" s="25"/>
    </row>
    <row r="48" spans="1:13" ht="13.5" customHeight="1">
      <c r="A48" s="3" t="s">
        <v>29</v>
      </c>
      <c r="B48" s="5"/>
      <c r="C48" s="116"/>
      <c r="D48" s="117"/>
      <c r="E48" s="117"/>
      <c r="F48" s="136"/>
      <c r="G48" s="136"/>
      <c r="H48" s="136"/>
      <c r="I48" s="136"/>
      <c r="J48" s="136"/>
      <c r="K48" s="136"/>
      <c r="L48" s="136"/>
      <c r="M48" s="117"/>
    </row>
    <row r="49" spans="1:16" ht="13.5" customHeight="1">
      <c r="A49" s="9"/>
      <c r="B49" s="195" t="s">
        <v>969</v>
      </c>
      <c r="C49" s="116">
        <v>34615</v>
      </c>
      <c r="D49" s="117">
        <v>16590</v>
      </c>
      <c r="E49" s="117">
        <v>18025</v>
      </c>
      <c r="F49" s="136">
        <v>0</v>
      </c>
      <c r="G49" s="117">
        <v>6050995</v>
      </c>
      <c r="H49" s="117">
        <v>5842488</v>
      </c>
      <c r="I49" s="117">
        <v>1951571</v>
      </c>
      <c r="J49" s="117">
        <v>3890917</v>
      </c>
      <c r="K49" s="136">
        <v>0</v>
      </c>
      <c r="L49" s="136">
        <v>0</v>
      </c>
      <c r="M49" s="117">
        <v>208507</v>
      </c>
      <c r="O49" s="86"/>
      <c r="P49" s="25"/>
    </row>
    <row r="50" spans="1:16" ht="13.5" customHeight="1">
      <c r="A50" s="9"/>
      <c r="B50" s="198" t="s">
        <v>478</v>
      </c>
      <c r="C50" s="116">
        <v>35501</v>
      </c>
      <c r="D50" s="117">
        <v>17391</v>
      </c>
      <c r="E50" s="117">
        <v>18110</v>
      </c>
      <c r="F50" s="136">
        <v>0</v>
      </c>
      <c r="G50" s="117">
        <v>6159523</v>
      </c>
      <c r="H50" s="117">
        <v>5938714</v>
      </c>
      <c r="I50" s="117">
        <v>2053144</v>
      </c>
      <c r="J50" s="117">
        <v>3885570</v>
      </c>
      <c r="K50" s="136">
        <v>0</v>
      </c>
      <c r="L50" s="136">
        <v>0</v>
      </c>
      <c r="M50" s="117">
        <v>220809</v>
      </c>
      <c r="O50" s="86"/>
      <c r="P50" s="25"/>
    </row>
    <row r="51" spans="1:16" ht="13.5" customHeight="1">
      <c r="A51" s="9"/>
      <c r="B51" s="198" t="s">
        <v>778</v>
      </c>
      <c r="C51" s="116">
        <v>36299</v>
      </c>
      <c r="D51" s="117">
        <v>18264</v>
      </c>
      <c r="E51" s="117">
        <v>18035</v>
      </c>
      <c r="F51" s="136" t="s">
        <v>236</v>
      </c>
      <c r="G51" s="117">
        <v>6262850</v>
      </c>
      <c r="H51" s="117">
        <v>6040384</v>
      </c>
      <c r="I51" s="117">
        <v>2151267</v>
      </c>
      <c r="J51" s="117">
        <v>3889117</v>
      </c>
      <c r="K51" s="136" t="s">
        <v>236</v>
      </c>
      <c r="L51" s="136" t="s">
        <v>236</v>
      </c>
      <c r="M51" s="117">
        <v>222466</v>
      </c>
      <c r="O51" s="86"/>
      <c r="P51" s="25"/>
    </row>
    <row r="52" spans="1:16" ht="13.5" customHeight="1">
      <c r="A52" s="9"/>
      <c r="B52" s="5" t="s">
        <v>779</v>
      </c>
      <c r="C52" s="116">
        <v>38389</v>
      </c>
      <c r="D52" s="117">
        <v>19421</v>
      </c>
      <c r="E52" s="117">
        <v>18968</v>
      </c>
      <c r="F52" s="136">
        <v>0</v>
      </c>
      <c r="G52" s="117">
        <v>6631412</v>
      </c>
      <c r="H52" s="117">
        <v>6393691</v>
      </c>
      <c r="I52" s="117">
        <v>2285425</v>
      </c>
      <c r="J52" s="117">
        <v>4108266</v>
      </c>
      <c r="K52" s="136">
        <v>0</v>
      </c>
      <c r="L52" s="136">
        <v>0</v>
      </c>
      <c r="M52" s="117">
        <v>237721</v>
      </c>
      <c r="O52" s="86"/>
      <c r="P52" s="25"/>
    </row>
    <row r="53" spans="1:16" ht="13.5" customHeight="1">
      <c r="A53" s="9"/>
      <c r="B53" s="5" t="s">
        <v>970</v>
      </c>
      <c r="C53" s="116">
        <v>39863</v>
      </c>
      <c r="D53" s="117">
        <v>20708</v>
      </c>
      <c r="E53" s="117">
        <v>19155</v>
      </c>
      <c r="F53" s="136">
        <v>0</v>
      </c>
      <c r="G53" s="117">
        <v>6826996</v>
      </c>
      <c r="H53" s="117">
        <v>6584964</v>
      </c>
      <c r="I53" s="117">
        <v>2421881</v>
      </c>
      <c r="J53" s="117">
        <v>4163083</v>
      </c>
      <c r="K53" s="136">
        <v>0</v>
      </c>
      <c r="L53" s="136">
        <v>0</v>
      </c>
      <c r="M53" s="117">
        <v>242032</v>
      </c>
      <c r="O53" s="86"/>
      <c r="P53" s="25"/>
    </row>
    <row r="54" spans="1:13" ht="13.5" customHeight="1">
      <c r="A54" s="4" t="s">
        <v>237</v>
      </c>
      <c r="B54" s="5"/>
      <c r="C54" s="116"/>
      <c r="D54" s="117"/>
      <c r="E54" s="117"/>
      <c r="F54" s="136"/>
      <c r="G54" s="117"/>
      <c r="H54" s="117"/>
      <c r="I54" s="117"/>
      <c r="J54" s="117"/>
      <c r="K54" s="136"/>
      <c r="L54" s="136"/>
      <c r="M54" s="117"/>
    </row>
    <row r="55" spans="1:16" ht="13.5" customHeight="1">
      <c r="A55" s="9"/>
      <c r="B55" s="195" t="s">
        <v>969</v>
      </c>
      <c r="C55" s="116">
        <v>104455</v>
      </c>
      <c r="D55" s="117">
        <v>53480</v>
      </c>
      <c r="E55" s="117">
        <v>50975</v>
      </c>
      <c r="F55" s="136">
        <v>0</v>
      </c>
      <c r="G55" s="117">
        <v>20328047</v>
      </c>
      <c r="H55" s="117">
        <v>17057554</v>
      </c>
      <c r="I55" s="117">
        <v>7557953</v>
      </c>
      <c r="J55" s="117">
        <v>9499601</v>
      </c>
      <c r="K55" s="136">
        <v>0</v>
      </c>
      <c r="L55" s="136">
        <v>0</v>
      </c>
      <c r="M55" s="117">
        <v>3270493</v>
      </c>
      <c r="O55" s="86"/>
      <c r="P55" s="25"/>
    </row>
    <row r="56" spans="1:16" ht="13.5" customHeight="1">
      <c r="A56" s="9"/>
      <c r="B56" s="198" t="s">
        <v>478</v>
      </c>
      <c r="C56" s="116">
        <v>104117</v>
      </c>
      <c r="D56" s="117">
        <v>53799</v>
      </c>
      <c r="E56" s="117">
        <v>50318</v>
      </c>
      <c r="F56" s="136">
        <v>0</v>
      </c>
      <c r="G56" s="117">
        <v>20967471</v>
      </c>
      <c r="H56" s="117">
        <v>17214029</v>
      </c>
      <c r="I56" s="117">
        <v>7622292</v>
      </c>
      <c r="J56" s="117">
        <v>9591737</v>
      </c>
      <c r="K56" s="136">
        <v>0</v>
      </c>
      <c r="L56" s="136">
        <v>0</v>
      </c>
      <c r="M56" s="117">
        <v>3753442</v>
      </c>
      <c r="O56" s="86"/>
      <c r="P56" s="25"/>
    </row>
    <row r="57" spans="1:16" ht="13.5" customHeight="1">
      <c r="A57" s="9"/>
      <c r="B57" s="198" t="s">
        <v>778</v>
      </c>
      <c r="C57" s="116">
        <v>103995</v>
      </c>
      <c r="D57" s="117">
        <v>55240</v>
      </c>
      <c r="E57" s="117">
        <v>48755</v>
      </c>
      <c r="F57" s="136" t="s">
        <v>236</v>
      </c>
      <c r="G57" s="117">
        <v>20820382</v>
      </c>
      <c r="H57" s="117">
        <v>17002898</v>
      </c>
      <c r="I57" s="117">
        <v>7754359</v>
      </c>
      <c r="J57" s="117">
        <v>9248539</v>
      </c>
      <c r="K57" s="136" t="s">
        <v>236</v>
      </c>
      <c r="L57" s="136" t="s">
        <v>236</v>
      </c>
      <c r="M57" s="117">
        <v>3817484</v>
      </c>
      <c r="O57" s="86"/>
      <c r="P57" s="25"/>
    </row>
    <row r="58" spans="1:16" ht="13.5" customHeight="1">
      <c r="A58" s="9"/>
      <c r="B58" s="195" t="s">
        <v>779</v>
      </c>
      <c r="C58" s="116">
        <v>105515</v>
      </c>
      <c r="D58" s="117">
        <v>55463</v>
      </c>
      <c r="E58" s="117">
        <v>50052</v>
      </c>
      <c r="F58" s="136">
        <v>0</v>
      </c>
      <c r="G58" s="117">
        <v>21227151</v>
      </c>
      <c r="H58" s="117">
        <v>17279407</v>
      </c>
      <c r="I58" s="117">
        <v>7768285</v>
      </c>
      <c r="J58" s="117">
        <v>9511122</v>
      </c>
      <c r="K58" s="136">
        <v>0</v>
      </c>
      <c r="L58" s="136">
        <v>0</v>
      </c>
      <c r="M58" s="117">
        <v>3947744</v>
      </c>
      <c r="O58" s="86"/>
      <c r="P58" s="25"/>
    </row>
    <row r="59" spans="1:16" ht="13.5" customHeight="1">
      <c r="A59" s="9"/>
      <c r="B59" s="195" t="s">
        <v>970</v>
      </c>
      <c r="C59" s="116">
        <v>105267</v>
      </c>
      <c r="D59" s="117">
        <v>55592</v>
      </c>
      <c r="E59" s="117">
        <v>49675</v>
      </c>
      <c r="F59" s="136">
        <v>0</v>
      </c>
      <c r="G59" s="117">
        <v>21051689</v>
      </c>
      <c r="H59" s="117">
        <v>17210194</v>
      </c>
      <c r="I59" s="117">
        <v>7776967</v>
      </c>
      <c r="J59" s="117">
        <v>9433227</v>
      </c>
      <c r="K59" s="136">
        <v>0</v>
      </c>
      <c r="L59" s="136">
        <v>0</v>
      </c>
      <c r="M59" s="117">
        <v>3841495</v>
      </c>
      <c r="O59" s="86"/>
      <c r="P59" s="25"/>
    </row>
    <row r="60" spans="1:13" ht="13.5" customHeight="1">
      <c r="A60" s="3" t="s">
        <v>490</v>
      </c>
      <c r="B60" s="5"/>
      <c r="C60" s="116"/>
      <c r="D60" s="117"/>
      <c r="E60" s="117"/>
      <c r="F60" s="136"/>
      <c r="G60" s="117"/>
      <c r="H60" s="117"/>
      <c r="I60" s="117"/>
      <c r="J60" s="117"/>
      <c r="K60" s="136"/>
      <c r="L60" s="136"/>
      <c r="M60" s="117"/>
    </row>
    <row r="61" spans="1:16" ht="13.5" customHeight="1">
      <c r="A61" s="9"/>
      <c r="B61" s="195" t="s">
        <v>969</v>
      </c>
      <c r="C61" s="116">
        <v>342</v>
      </c>
      <c r="D61" s="117">
        <v>210</v>
      </c>
      <c r="E61" s="117">
        <v>132</v>
      </c>
      <c r="F61" s="136">
        <v>0</v>
      </c>
      <c r="G61" s="117">
        <v>76642</v>
      </c>
      <c r="H61" s="117">
        <v>70912</v>
      </c>
      <c r="I61" s="117">
        <v>33334</v>
      </c>
      <c r="J61" s="117">
        <v>37578</v>
      </c>
      <c r="K61" s="136">
        <v>0</v>
      </c>
      <c r="L61" s="136">
        <v>0</v>
      </c>
      <c r="M61" s="117">
        <v>5730</v>
      </c>
      <c r="O61" s="86"/>
      <c r="P61" s="25"/>
    </row>
    <row r="62" spans="1:16" ht="13.5" customHeight="1">
      <c r="A62" s="9"/>
      <c r="B62" s="198" t="s">
        <v>478</v>
      </c>
      <c r="C62" s="116">
        <v>343</v>
      </c>
      <c r="D62" s="117">
        <v>202</v>
      </c>
      <c r="E62" s="117">
        <v>141</v>
      </c>
      <c r="F62" s="136">
        <v>0</v>
      </c>
      <c r="G62" s="117">
        <v>76233</v>
      </c>
      <c r="H62" s="117">
        <v>71097</v>
      </c>
      <c r="I62" s="117">
        <v>31519</v>
      </c>
      <c r="J62" s="117">
        <v>39578</v>
      </c>
      <c r="K62" s="136">
        <v>0</v>
      </c>
      <c r="L62" s="136">
        <v>0</v>
      </c>
      <c r="M62" s="117">
        <v>5136</v>
      </c>
      <c r="O62" s="86"/>
      <c r="P62" s="25"/>
    </row>
    <row r="63" spans="1:16" ht="13.5" customHeight="1">
      <c r="A63" s="9"/>
      <c r="B63" s="198" t="s">
        <v>778</v>
      </c>
      <c r="C63" s="116">
        <v>358</v>
      </c>
      <c r="D63" s="117">
        <v>217</v>
      </c>
      <c r="E63" s="117">
        <v>141</v>
      </c>
      <c r="F63" s="136" t="s">
        <v>236</v>
      </c>
      <c r="G63" s="117">
        <v>79684</v>
      </c>
      <c r="H63" s="117">
        <v>74021</v>
      </c>
      <c r="I63" s="117">
        <v>33946</v>
      </c>
      <c r="J63" s="117">
        <v>40075</v>
      </c>
      <c r="K63" s="136" t="s">
        <v>236</v>
      </c>
      <c r="L63" s="136" t="s">
        <v>236</v>
      </c>
      <c r="M63" s="117">
        <v>5663</v>
      </c>
      <c r="O63" s="86"/>
      <c r="P63" s="25"/>
    </row>
    <row r="64" spans="1:16" ht="13.5" customHeight="1">
      <c r="A64" s="9"/>
      <c r="B64" s="195" t="s">
        <v>779</v>
      </c>
      <c r="C64" s="116">
        <v>350</v>
      </c>
      <c r="D64" s="117">
        <v>203</v>
      </c>
      <c r="E64" s="117">
        <v>147</v>
      </c>
      <c r="F64" s="136">
        <v>0</v>
      </c>
      <c r="G64" s="117">
        <v>81079</v>
      </c>
      <c r="H64" s="117">
        <v>74844</v>
      </c>
      <c r="I64" s="117">
        <v>32576</v>
      </c>
      <c r="J64" s="117">
        <v>42268</v>
      </c>
      <c r="K64" s="136">
        <v>0</v>
      </c>
      <c r="L64" s="136">
        <v>0</v>
      </c>
      <c r="M64" s="117">
        <v>6235</v>
      </c>
      <c r="O64" s="86"/>
      <c r="P64" s="25"/>
    </row>
    <row r="65" spans="1:16" ht="13.5" customHeight="1">
      <c r="A65" s="9"/>
      <c r="B65" s="195" t="s">
        <v>970</v>
      </c>
      <c r="C65" s="116">
        <v>340</v>
      </c>
      <c r="D65" s="117">
        <v>190</v>
      </c>
      <c r="E65" s="117">
        <v>150</v>
      </c>
      <c r="F65" s="136">
        <v>0</v>
      </c>
      <c r="G65" s="117">
        <v>80334</v>
      </c>
      <c r="H65" s="117">
        <v>74198</v>
      </c>
      <c r="I65" s="117">
        <v>30550</v>
      </c>
      <c r="J65" s="117">
        <v>43648</v>
      </c>
      <c r="K65" s="136">
        <v>0</v>
      </c>
      <c r="L65" s="136">
        <v>0</v>
      </c>
      <c r="M65" s="117">
        <v>6136</v>
      </c>
      <c r="O65" s="86"/>
      <c r="P65" s="25"/>
    </row>
    <row r="66" spans="1:13" ht="13.5" customHeight="1">
      <c r="A66" s="3" t="s">
        <v>30</v>
      </c>
      <c r="B66" s="5"/>
      <c r="C66" s="116"/>
      <c r="D66" s="117"/>
      <c r="E66" s="117"/>
      <c r="F66" s="136"/>
      <c r="G66" s="117"/>
      <c r="H66" s="117"/>
      <c r="I66" s="117"/>
      <c r="J66" s="117"/>
      <c r="K66" s="136"/>
      <c r="L66" s="136"/>
      <c r="M66" s="117"/>
    </row>
    <row r="67" spans="1:50" ht="13.5" customHeight="1">
      <c r="A67" s="9"/>
      <c r="B67" s="195" t="s">
        <v>969</v>
      </c>
      <c r="C67" s="116">
        <v>9178</v>
      </c>
      <c r="D67" s="117">
        <v>5662</v>
      </c>
      <c r="E67" s="117">
        <v>3516</v>
      </c>
      <c r="F67" s="136">
        <v>0</v>
      </c>
      <c r="G67" s="117">
        <v>2170959</v>
      </c>
      <c r="H67" s="117">
        <v>2116184</v>
      </c>
      <c r="I67" s="117">
        <v>1028404</v>
      </c>
      <c r="J67" s="117">
        <v>1087780</v>
      </c>
      <c r="K67" s="136">
        <v>0</v>
      </c>
      <c r="L67" s="136">
        <v>0</v>
      </c>
      <c r="M67" s="117">
        <v>54775</v>
      </c>
      <c r="O67" s="86"/>
      <c r="P67" s="25"/>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16" ht="13.5" customHeight="1">
      <c r="A68" s="9"/>
      <c r="B68" s="198" t="s">
        <v>478</v>
      </c>
      <c r="C68" s="116">
        <v>9123</v>
      </c>
      <c r="D68" s="117">
        <v>5671</v>
      </c>
      <c r="E68" s="117">
        <v>3452</v>
      </c>
      <c r="F68" s="136">
        <v>0</v>
      </c>
      <c r="G68" s="117">
        <v>2162872</v>
      </c>
      <c r="H68" s="117">
        <v>2099396</v>
      </c>
      <c r="I68" s="117">
        <v>1030305</v>
      </c>
      <c r="J68" s="117">
        <v>1069091</v>
      </c>
      <c r="K68" s="136">
        <v>0</v>
      </c>
      <c r="L68" s="136">
        <v>0</v>
      </c>
      <c r="M68" s="117">
        <v>63476</v>
      </c>
      <c r="N68" s="9"/>
      <c r="O68" s="86"/>
      <c r="P68" s="25"/>
    </row>
    <row r="69" spans="1:16" ht="13.5" customHeight="1">
      <c r="A69" s="9"/>
      <c r="B69" s="198" t="s">
        <v>778</v>
      </c>
      <c r="C69" s="116">
        <v>9106</v>
      </c>
      <c r="D69" s="117">
        <v>5722</v>
      </c>
      <c r="E69" s="117">
        <v>3384</v>
      </c>
      <c r="F69" s="136" t="s">
        <v>236</v>
      </c>
      <c r="G69" s="117">
        <v>2164877</v>
      </c>
      <c r="H69" s="117">
        <v>2086498</v>
      </c>
      <c r="I69" s="117">
        <v>1035791</v>
      </c>
      <c r="J69" s="117">
        <v>1050707</v>
      </c>
      <c r="K69" s="136" t="s">
        <v>236</v>
      </c>
      <c r="L69" s="136" t="s">
        <v>236</v>
      </c>
      <c r="M69" s="117">
        <v>78379</v>
      </c>
      <c r="N69" s="9"/>
      <c r="O69" s="86"/>
      <c r="P69" s="25"/>
    </row>
    <row r="70" spans="1:16" ht="13.5" customHeight="1">
      <c r="A70" s="9"/>
      <c r="B70" s="195" t="s">
        <v>779</v>
      </c>
      <c r="C70" s="116">
        <v>9132</v>
      </c>
      <c r="D70" s="117">
        <v>5662</v>
      </c>
      <c r="E70" s="117">
        <v>3470</v>
      </c>
      <c r="F70" s="136">
        <v>0</v>
      </c>
      <c r="G70" s="117">
        <v>2178722</v>
      </c>
      <c r="H70" s="117">
        <v>2104890</v>
      </c>
      <c r="I70" s="117">
        <v>1026879</v>
      </c>
      <c r="J70" s="117">
        <v>1078011</v>
      </c>
      <c r="K70" s="136">
        <v>0</v>
      </c>
      <c r="L70" s="136">
        <v>0</v>
      </c>
      <c r="M70" s="117">
        <v>73831</v>
      </c>
      <c r="N70" s="9"/>
      <c r="O70" s="86"/>
      <c r="P70" s="25"/>
    </row>
    <row r="71" spans="1:16" ht="13.5" customHeight="1">
      <c r="A71" s="9"/>
      <c r="B71" s="195" t="s">
        <v>970</v>
      </c>
      <c r="C71" s="116">
        <v>9026</v>
      </c>
      <c r="D71" s="117">
        <v>5634</v>
      </c>
      <c r="E71" s="117">
        <v>3392</v>
      </c>
      <c r="F71" s="136">
        <v>0</v>
      </c>
      <c r="G71" s="117">
        <v>2150838</v>
      </c>
      <c r="H71" s="117">
        <v>2074023</v>
      </c>
      <c r="I71" s="117">
        <v>1020466</v>
      </c>
      <c r="J71" s="117">
        <v>1053557</v>
      </c>
      <c r="K71" s="136">
        <v>0</v>
      </c>
      <c r="L71" s="136">
        <v>0</v>
      </c>
      <c r="M71" s="117">
        <v>76815</v>
      </c>
      <c r="N71" s="9"/>
      <c r="O71" s="86"/>
      <c r="P71" s="25"/>
    </row>
    <row r="72" spans="1:15" ht="3.75" customHeight="1">
      <c r="A72" s="10"/>
      <c r="B72" s="84"/>
      <c r="C72" s="271"/>
      <c r="D72" s="13"/>
      <c r="E72" s="13"/>
      <c r="F72" s="14"/>
      <c r="G72" s="13"/>
      <c r="H72" s="13"/>
      <c r="I72" s="13"/>
      <c r="J72" s="13"/>
      <c r="K72" s="14"/>
      <c r="L72" s="14"/>
      <c r="M72" s="13"/>
      <c r="N72" s="9"/>
      <c r="O72" s="9"/>
    </row>
    <row r="73" spans="1:13" ht="11.25">
      <c r="A73" s="3" t="s">
        <v>470</v>
      </c>
      <c r="B73" s="3"/>
      <c r="C73" s="3"/>
      <c r="D73" s="3"/>
      <c r="E73" s="3"/>
      <c r="F73" s="3"/>
      <c r="G73" s="3"/>
      <c r="H73" s="3"/>
      <c r="I73" s="3"/>
      <c r="J73" s="3"/>
      <c r="K73" s="3"/>
      <c r="L73" s="3"/>
      <c r="M73" s="3"/>
    </row>
    <row r="74" spans="1:13" ht="11.25">
      <c r="A74" s="2" t="s">
        <v>360</v>
      </c>
      <c r="B74" s="4"/>
      <c r="C74" s="3"/>
      <c r="D74" s="3"/>
      <c r="E74" s="3"/>
      <c r="F74" s="3"/>
      <c r="G74" s="3"/>
      <c r="H74" s="3"/>
      <c r="I74" s="3"/>
      <c r="J74" s="3"/>
      <c r="K74" s="3"/>
      <c r="L74" s="3"/>
      <c r="M74" s="3"/>
    </row>
    <row r="75" ht="11.25">
      <c r="A75" s="7" t="s">
        <v>491</v>
      </c>
    </row>
    <row r="76" ht="11.25">
      <c r="A76" s="2" t="s">
        <v>760</v>
      </c>
    </row>
    <row r="80" ht="11.25">
      <c r="C80" s="25"/>
    </row>
  </sheetData>
  <sheetProtection/>
  <mergeCells count="10">
    <mergeCell ref="A2:B4"/>
    <mergeCell ref="C2:F2"/>
    <mergeCell ref="C3:E3"/>
    <mergeCell ref="G2:M2"/>
    <mergeCell ref="H3:J3"/>
    <mergeCell ref="G3:G4"/>
    <mergeCell ref="M3:M4"/>
    <mergeCell ref="F3:F4"/>
    <mergeCell ref="K3:K4"/>
    <mergeCell ref="L3:L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U83"/>
  <sheetViews>
    <sheetView zoomScalePageLayoutView="0" workbookViewId="0" topLeftCell="A1">
      <selection activeCell="I12" sqref="I12"/>
    </sheetView>
  </sheetViews>
  <sheetFormatPr defaultColWidth="9.00390625" defaultRowHeight="12.75"/>
  <cols>
    <col min="1" max="1" width="4.25390625" style="2" customWidth="1"/>
    <col min="2" max="2" width="10.75390625" style="2" customWidth="1"/>
    <col min="3" max="21" width="9.75390625" style="2" customWidth="1"/>
    <col min="22" max="16384" width="9.125" style="2" customWidth="1"/>
  </cols>
  <sheetData>
    <row r="1" s="6" customFormat="1" ht="17.25">
      <c r="A1" s="18" t="s">
        <v>329</v>
      </c>
    </row>
    <row r="2" spans="1:21" ht="11.25">
      <c r="A2" s="9"/>
      <c r="B2" s="3"/>
      <c r="C2" s="54"/>
      <c r="D2" s="3"/>
      <c r="E2" s="3"/>
      <c r="F2" s="3"/>
      <c r="G2" s="3"/>
      <c r="H2" s="3"/>
      <c r="I2" s="3"/>
      <c r="J2" s="3"/>
      <c r="K2" s="3"/>
      <c r="L2" s="3"/>
      <c r="M2" s="3"/>
      <c r="N2" s="3"/>
      <c r="O2" s="3"/>
      <c r="P2" s="3"/>
      <c r="Q2" s="4"/>
      <c r="R2" s="3"/>
      <c r="S2" s="3"/>
      <c r="T2" s="3"/>
      <c r="U2" s="8" t="s">
        <v>238</v>
      </c>
    </row>
    <row r="3" spans="1:21" ht="4.5" customHeight="1">
      <c r="A3" s="380" t="s">
        <v>240</v>
      </c>
      <c r="B3" s="381"/>
      <c r="C3" s="63"/>
      <c r="D3" s="64"/>
      <c r="E3" s="65"/>
      <c r="F3" s="65"/>
      <c r="G3" s="65"/>
      <c r="H3" s="65"/>
      <c r="I3" s="65"/>
      <c r="J3" s="65"/>
      <c r="K3" s="65"/>
      <c r="L3" s="65"/>
      <c r="M3" s="65"/>
      <c r="N3" s="66"/>
      <c r="O3" s="67"/>
      <c r="P3" s="65"/>
      <c r="Q3" s="65"/>
      <c r="R3" s="65"/>
      <c r="S3" s="65"/>
      <c r="T3" s="67"/>
      <c r="U3" s="68"/>
    </row>
    <row r="4" spans="1:21" ht="11.25" customHeight="1">
      <c r="A4" s="398"/>
      <c r="B4" s="399"/>
      <c r="C4" s="406" t="s">
        <v>286</v>
      </c>
      <c r="D4" s="409" t="s">
        <v>281</v>
      </c>
      <c r="E4" s="389" t="s">
        <v>963</v>
      </c>
      <c r="F4" s="69"/>
      <c r="G4" s="69"/>
      <c r="H4" s="389" t="s">
        <v>239</v>
      </c>
      <c r="I4" s="69"/>
      <c r="J4" s="389" t="s">
        <v>280</v>
      </c>
      <c r="K4" s="69"/>
      <c r="L4" s="384" t="s">
        <v>129</v>
      </c>
      <c r="M4" s="384" t="s">
        <v>117</v>
      </c>
      <c r="N4" s="407" t="s">
        <v>492</v>
      </c>
      <c r="O4" s="406" t="s">
        <v>127</v>
      </c>
      <c r="P4" s="402" t="s">
        <v>301</v>
      </c>
      <c r="Q4" s="384" t="s">
        <v>493</v>
      </c>
      <c r="R4" s="384" t="s">
        <v>130</v>
      </c>
      <c r="S4" s="384" t="s">
        <v>131</v>
      </c>
      <c r="T4" s="406" t="s">
        <v>128</v>
      </c>
      <c r="U4" s="407" t="s">
        <v>294</v>
      </c>
    </row>
    <row r="5" spans="1:21" ht="22.5" customHeight="1">
      <c r="A5" s="382"/>
      <c r="B5" s="383"/>
      <c r="C5" s="385"/>
      <c r="D5" s="410"/>
      <c r="E5" s="390"/>
      <c r="F5" s="71" t="s">
        <v>494</v>
      </c>
      <c r="G5" s="71" t="s">
        <v>495</v>
      </c>
      <c r="H5" s="390"/>
      <c r="I5" s="71" t="s">
        <v>494</v>
      </c>
      <c r="J5" s="390"/>
      <c r="K5" s="71" t="s">
        <v>494</v>
      </c>
      <c r="L5" s="385"/>
      <c r="M5" s="385"/>
      <c r="N5" s="408"/>
      <c r="O5" s="385"/>
      <c r="P5" s="403"/>
      <c r="Q5" s="385"/>
      <c r="R5" s="385"/>
      <c r="S5" s="385"/>
      <c r="T5" s="385"/>
      <c r="U5" s="408"/>
    </row>
    <row r="6" spans="2:21" ht="11.25">
      <c r="B6" s="17" t="s">
        <v>971</v>
      </c>
      <c r="C6" s="24">
        <v>3460729</v>
      </c>
      <c r="D6" s="24">
        <v>1819025</v>
      </c>
      <c r="E6" s="24">
        <v>192147</v>
      </c>
      <c r="F6" s="24">
        <v>70537</v>
      </c>
      <c r="G6" s="24">
        <v>112520</v>
      </c>
      <c r="H6" s="24">
        <v>7717</v>
      </c>
      <c r="I6" s="24">
        <v>4147</v>
      </c>
      <c r="J6" s="24">
        <v>1566221</v>
      </c>
      <c r="K6" s="24">
        <v>746016</v>
      </c>
      <c r="L6" s="24">
        <v>39994</v>
      </c>
      <c r="M6" s="24">
        <v>12946</v>
      </c>
      <c r="N6" s="24">
        <v>60657</v>
      </c>
      <c r="O6" s="24">
        <v>1045508</v>
      </c>
      <c r="P6" s="24">
        <v>70995</v>
      </c>
      <c r="Q6" s="24">
        <v>78</v>
      </c>
      <c r="R6" s="24">
        <v>695657</v>
      </c>
      <c r="S6" s="24">
        <v>278778</v>
      </c>
      <c r="T6" s="24">
        <v>65645</v>
      </c>
      <c r="U6" s="24">
        <v>469894</v>
      </c>
    </row>
    <row r="7" spans="2:21" ht="11.25">
      <c r="B7" s="22" t="s">
        <v>783</v>
      </c>
      <c r="C7" s="24">
        <v>3458880</v>
      </c>
      <c r="D7" s="72">
        <v>1805820</v>
      </c>
      <c r="E7" s="24">
        <v>192493</v>
      </c>
      <c r="F7" s="24">
        <v>71446</v>
      </c>
      <c r="G7" s="24">
        <v>111898</v>
      </c>
      <c r="H7" s="24">
        <v>7815</v>
      </c>
      <c r="I7" s="24">
        <v>4209</v>
      </c>
      <c r="J7" s="24">
        <v>1552287</v>
      </c>
      <c r="K7" s="24">
        <v>751150</v>
      </c>
      <c r="L7" s="24">
        <v>40262</v>
      </c>
      <c r="M7" s="24">
        <v>12963</v>
      </c>
      <c r="N7" s="24">
        <v>61447</v>
      </c>
      <c r="O7" s="24">
        <v>1068039</v>
      </c>
      <c r="P7" s="24">
        <v>70745</v>
      </c>
      <c r="Q7" s="24">
        <v>79</v>
      </c>
      <c r="R7" s="24">
        <v>722024</v>
      </c>
      <c r="S7" s="24">
        <v>275191</v>
      </c>
      <c r="T7" s="24">
        <v>64729</v>
      </c>
      <c r="U7" s="24">
        <v>458845</v>
      </c>
    </row>
    <row r="8" spans="2:21" ht="11.25">
      <c r="B8" s="22" t="s">
        <v>784</v>
      </c>
      <c r="C8" s="72">
        <v>3442035</v>
      </c>
      <c r="D8" s="72">
        <v>1799133</v>
      </c>
      <c r="E8" s="24">
        <v>192349</v>
      </c>
      <c r="F8" s="24">
        <v>71998</v>
      </c>
      <c r="G8" s="24">
        <v>111113</v>
      </c>
      <c r="H8" s="24">
        <v>7922</v>
      </c>
      <c r="I8" s="24">
        <v>4254</v>
      </c>
      <c r="J8" s="24">
        <v>1545059</v>
      </c>
      <c r="K8" s="24">
        <v>761543</v>
      </c>
      <c r="L8" s="24">
        <v>40804</v>
      </c>
      <c r="M8" s="24">
        <v>12999</v>
      </c>
      <c r="N8" s="24">
        <v>61382</v>
      </c>
      <c r="O8" s="24">
        <v>1075341</v>
      </c>
      <c r="P8" s="24">
        <v>69648</v>
      </c>
      <c r="Q8" s="24">
        <v>77</v>
      </c>
      <c r="R8" s="24">
        <v>735440</v>
      </c>
      <c r="S8" s="24">
        <v>270176</v>
      </c>
      <c r="T8" s="24">
        <v>64177</v>
      </c>
      <c r="U8" s="24">
        <v>442002</v>
      </c>
    </row>
    <row r="9" spans="2:21" ht="11.25">
      <c r="B9" s="22" t="s">
        <v>972</v>
      </c>
      <c r="C9" s="72">
        <v>3433909</v>
      </c>
      <c r="D9" s="72">
        <v>1802284</v>
      </c>
      <c r="E9" s="72">
        <v>192153</v>
      </c>
      <c r="F9" s="72">
        <v>72490</v>
      </c>
      <c r="G9" s="72">
        <v>110328</v>
      </c>
      <c r="H9" s="72">
        <v>7975</v>
      </c>
      <c r="I9" s="72">
        <v>4299</v>
      </c>
      <c r="J9" s="72">
        <v>1546215</v>
      </c>
      <c r="K9" s="72">
        <v>777667</v>
      </c>
      <c r="L9" s="72">
        <v>42960</v>
      </c>
      <c r="M9" s="72">
        <v>12981</v>
      </c>
      <c r="N9" s="72">
        <v>61393</v>
      </c>
      <c r="O9" s="72">
        <v>1078416</v>
      </c>
      <c r="P9" s="72">
        <v>69101</v>
      </c>
      <c r="Q9" s="72">
        <v>74</v>
      </c>
      <c r="R9" s="72">
        <v>742721</v>
      </c>
      <c r="S9" s="72">
        <v>266520</v>
      </c>
      <c r="T9" s="72">
        <v>63422</v>
      </c>
      <c r="U9" s="72">
        <v>428394</v>
      </c>
    </row>
    <row r="10" spans="2:21" ht="11.25">
      <c r="B10" s="22" t="s">
        <v>973</v>
      </c>
      <c r="C10" s="57">
        <v>3428773</v>
      </c>
      <c r="D10" s="72">
        <v>1805394</v>
      </c>
      <c r="E10" s="72">
        <v>193824</v>
      </c>
      <c r="F10" s="72">
        <v>73779</v>
      </c>
      <c r="G10" s="72">
        <v>110529</v>
      </c>
      <c r="H10" s="72">
        <v>8029</v>
      </c>
      <c r="I10" s="72">
        <v>4302</v>
      </c>
      <c r="J10" s="72">
        <v>1548307</v>
      </c>
      <c r="K10" s="72">
        <v>795495</v>
      </c>
      <c r="L10" s="72">
        <v>42179</v>
      </c>
      <c r="M10" s="72">
        <v>13055</v>
      </c>
      <c r="N10" s="72">
        <v>61151</v>
      </c>
      <c r="O10" s="72">
        <v>1085688</v>
      </c>
      <c r="P10" s="72">
        <v>68372</v>
      </c>
      <c r="Q10" s="72">
        <v>74</v>
      </c>
      <c r="R10" s="72">
        <v>752877</v>
      </c>
      <c r="S10" s="72">
        <v>264365</v>
      </c>
      <c r="T10" s="72">
        <v>62560</v>
      </c>
      <c r="U10" s="72">
        <v>413980</v>
      </c>
    </row>
    <row r="11" spans="2:21" ht="11.25">
      <c r="B11" s="73"/>
      <c r="C11" s="54"/>
      <c r="D11" s="54"/>
      <c r="E11" s="54"/>
      <c r="F11" s="54"/>
      <c r="G11" s="54"/>
      <c r="H11" s="54"/>
      <c r="I11" s="54"/>
      <c r="J11" s="54"/>
      <c r="K11" s="54"/>
      <c r="L11" s="54"/>
      <c r="M11" s="54"/>
      <c r="N11" s="54"/>
      <c r="O11" s="54"/>
      <c r="P11" s="54"/>
      <c r="Q11" s="54"/>
      <c r="R11" s="54"/>
      <c r="S11" s="54"/>
      <c r="T11" s="54"/>
      <c r="U11" s="54"/>
    </row>
    <row r="12" spans="1:21" ht="11.25">
      <c r="A12" s="9"/>
      <c r="B12" s="15" t="s">
        <v>136</v>
      </c>
      <c r="C12" s="374">
        <v>440362</v>
      </c>
      <c r="D12" s="375">
        <v>278626</v>
      </c>
      <c r="E12" s="375">
        <v>25627</v>
      </c>
      <c r="F12" s="375">
        <v>9011</v>
      </c>
      <c r="G12" s="375">
        <v>16202</v>
      </c>
      <c r="H12" s="375">
        <v>919</v>
      </c>
      <c r="I12" s="375">
        <v>618</v>
      </c>
      <c r="J12" s="375">
        <v>244279</v>
      </c>
      <c r="K12" s="375">
        <v>137774</v>
      </c>
      <c r="L12" s="375">
        <v>6313</v>
      </c>
      <c r="M12" s="375">
        <v>1488</v>
      </c>
      <c r="N12" s="74">
        <v>9496</v>
      </c>
      <c r="O12" s="74">
        <v>84863</v>
      </c>
      <c r="P12" s="74">
        <v>11059</v>
      </c>
      <c r="Q12" s="74">
        <v>6</v>
      </c>
      <c r="R12" s="74">
        <v>54904</v>
      </c>
      <c r="S12" s="74">
        <v>18894</v>
      </c>
      <c r="T12" s="74">
        <v>902</v>
      </c>
      <c r="U12" s="74">
        <v>66475</v>
      </c>
    </row>
    <row r="13" spans="1:21" ht="11.25">
      <c r="A13" s="9"/>
      <c r="B13" s="15" t="s">
        <v>137</v>
      </c>
      <c r="C13" s="374">
        <v>397882</v>
      </c>
      <c r="D13" s="375">
        <v>221442</v>
      </c>
      <c r="E13" s="375">
        <v>15666</v>
      </c>
      <c r="F13" s="375">
        <v>5923</v>
      </c>
      <c r="G13" s="375">
        <v>9607</v>
      </c>
      <c r="H13" s="375">
        <v>869</v>
      </c>
      <c r="I13" s="375">
        <v>558</v>
      </c>
      <c r="J13" s="375">
        <v>200627</v>
      </c>
      <c r="K13" s="375">
        <v>103715</v>
      </c>
      <c r="L13" s="375">
        <v>3557</v>
      </c>
      <c r="M13" s="375">
        <v>723</v>
      </c>
      <c r="N13" s="74">
        <v>7457</v>
      </c>
      <c r="O13" s="74">
        <v>97876</v>
      </c>
      <c r="P13" s="74">
        <v>9239</v>
      </c>
      <c r="Q13" s="74">
        <v>3</v>
      </c>
      <c r="R13" s="74">
        <v>69306</v>
      </c>
      <c r="S13" s="74">
        <v>19328</v>
      </c>
      <c r="T13" s="74">
        <v>2729</v>
      </c>
      <c r="U13" s="74">
        <v>68378</v>
      </c>
    </row>
    <row r="14" spans="1:21" ht="11.25">
      <c r="A14" s="9"/>
      <c r="B14" s="15" t="s">
        <v>138</v>
      </c>
      <c r="C14" s="374">
        <v>453526</v>
      </c>
      <c r="D14" s="375">
        <v>235173</v>
      </c>
      <c r="E14" s="375">
        <v>21192</v>
      </c>
      <c r="F14" s="375">
        <v>7636</v>
      </c>
      <c r="G14" s="375">
        <v>12846</v>
      </c>
      <c r="H14" s="375">
        <v>510</v>
      </c>
      <c r="I14" s="375">
        <v>197</v>
      </c>
      <c r="J14" s="375">
        <v>208310</v>
      </c>
      <c r="K14" s="375">
        <v>101533</v>
      </c>
      <c r="L14" s="375">
        <v>4100</v>
      </c>
      <c r="M14" s="375">
        <v>1061</v>
      </c>
      <c r="N14" s="74">
        <v>8669</v>
      </c>
      <c r="O14" s="74">
        <v>158488</v>
      </c>
      <c r="P14" s="74">
        <v>8640</v>
      </c>
      <c r="Q14" s="74">
        <v>12</v>
      </c>
      <c r="R14" s="74">
        <v>122416</v>
      </c>
      <c r="S14" s="74">
        <v>27420</v>
      </c>
      <c r="T14" s="74">
        <v>1582</v>
      </c>
      <c r="U14" s="74">
        <v>49614</v>
      </c>
    </row>
    <row r="15" spans="1:21" ht="11.25">
      <c r="A15" s="9"/>
      <c r="B15" s="15" t="s">
        <v>139</v>
      </c>
      <c r="C15" s="374">
        <v>267806</v>
      </c>
      <c r="D15" s="375">
        <v>123298</v>
      </c>
      <c r="E15" s="375">
        <v>18699</v>
      </c>
      <c r="F15" s="375">
        <v>8771</v>
      </c>
      <c r="G15" s="375">
        <v>9358</v>
      </c>
      <c r="H15" s="375">
        <v>738</v>
      </c>
      <c r="I15" s="375">
        <v>371</v>
      </c>
      <c r="J15" s="375">
        <v>99852</v>
      </c>
      <c r="K15" s="375">
        <v>47945</v>
      </c>
      <c r="L15" s="375">
        <v>3344</v>
      </c>
      <c r="M15" s="375">
        <v>665</v>
      </c>
      <c r="N15" s="74">
        <v>3508</v>
      </c>
      <c r="O15" s="74">
        <v>110278</v>
      </c>
      <c r="P15" s="74">
        <v>3345</v>
      </c>
      <c r="Q15" s="74">
        <v>5</v>
      </c>
      <c r="R15" s="74">
        <v>76056</v>
      </c>
      <c r="S15" s="74">
        <v>30872</v>
      </c>
      <c r="T15" s="74">
        <v>13991</v>
      </c>
      <c r="U15" s="74">
        <v>16731</v>
      </c>
    </row>
    <row r="16" spans="1:21" ht="11.25">
      <c r="A16" s="9"/>
      <c r="B16" s="15" t="s">
        <v>140</v>
      </c>
      <c r="C16" s="374">
        <v>437122</v>
      </c>
      <c r="D16" s="375">
        <v>229154</v>
      </c>
      <c r="E16" s="375">
        <v>29343</v>
      </c>
      <c r="F16" s="375">
        <v>10993</v>
      </c>
      <c r="G16" s="375">
        <v>17656</v>
      </c>
      <c r="H16" s="375">
        <v>698</v>
      </c>
      <c r="I16" s="375">
        <v>313</v>
      </c>
      <c r="J16" s="375">
        <v>191928</v>
      </c>
      <c r="K16" s="375">
        <v>97129</v>
      </c>
      <c r="L16" s="375">
        <v>5389</v>
      </c>
      <c r="M16" s="375">
        <v>1796</v>
      </c>
      <c r="N16" s="74">
        <v>6750</v>
      </c>
      <c r="O16" s="74">
        <v>162946</v>
      </c>
      <c r="P16" s="74">
        <v>5687</v>
      </c>
      <c r="Q16" s="74">
        <v>15</v>
      </c>
      <c r="R16" s="74">
        <v>121427</v>
      </c>
      <c r="S16" s="74">
        <v>35817</v>
      </c>
      <c r="T16" s="74">
        <v>3283</v>
      </c>
      <c r="U16" s="74">
        <v>34989</v>
      </c>
    </row>
    <row r="17" spans="1:21" ht="11.25">
      <c r="A17" s="9"/>
      <c r="B17" s="15" t="s">
        <v>141</v>
      </c>
      <c r="C17" s="374">
        <v>230909</v>
      </c>
      <c r="D17" s="375">
        <v>104216</v>
      </c>
      <c r="E17" s="375">
        <v>12621</v>
      </c>
      <c r="F17" s="375">
        <v>5234</v>
      </c>
      <c r="G17" s="375">
        <v>7249</v>
      </c>
      <c r="H17" s="375">
        <v>517</v>
      </c>
      <c r="I17" s="375">
        <v>180</v>
      </c>
      <c r="J17" s="375">
        <v>87535</v>
      </c>
      <c r="K17" s="375">
        <v>42348</v>
      </c>
      <c r="L17" s="375">
        <v>2526</v>
      </c>
      <c r="M17" s="375">
        <v>1017</v>
      </c>
      <c r="N17" s="74">
        <v>3480</v>
      </c>
      <c r="O17" s="74">
        <v>99927</v>
      </c>
      <c r="P17" s="74">
        <v>2885</v>
      </c>
      <c r="Q17" s="74">
        <v>11</v>
      </c>
      <c r="R17" s="74">
        <v>70680</v>
      </c>
      <c r="S17" s="74">
        <v>26351</v>
      </c>
      <c r="T17" s="74">
        <v>6637</v>
      </c>
      <c r="U17" s="74">
        <v>16649</v>
      </c>
    </row>
    <row r="18" spans="1:21" ht="11.25">
      <c r="A18" s="9"/>
      <c r="B18" s="15" t="s">
        <v>142</v>
      </c>
      <c r="C18" s="374">
        <v>158751</v>
      </c>
      <c r="D18" s="375">
        <v>62777</v>
      </c>
      <c r="E18" s="375">
        <v>7619</v>
      </c>
      <c r="F18" s="375">
        <v>3175</v>
      </c>
      <c r="G18" s="375">
        <v>4389</v>
      </c>
      <c r="H18" s="375">
        <v>530</v>
      </c>
      <c r="I18" s="375">
        <v>152</v>
      </c>
      <c r="J18" s="375">
        <v>51391</v>
      </c>
      <c r="K18" s="375">
        <v>23612</v>
      </c>
      <c r="L18" s="375">
        <v>2115</v>
      </c>
      <c r="M18" s="375">
        <v>1122</v>
      </c>
      <c r="N18" s="74">
        <v>2094</v>
      </c>
      <c r="O18" s="74">
        <v>75518</v>
      </c>
      <c r="P18" s="74">
        <v>1931</v>
      </c>
      <c r="Q18" s="74">
        <v>4</v>
      </c>
      <c r="R18" s="74">
        <v>47542</v>
      </c>
      <c r="S18" s="74">
        <v>26041</v>
      </c>
      <c r="T18" s="74">
        <v>10050</v>
      </c>
      <c r="U18" s="74">
        <v>8312</v>
      </c>
    </row>
    <row r="19" spans="1:21" ht="11.25">
      <c r="A19" s="9"/>
      <c r="B19" s="15" t="s">
        <v>143</v>
      </c>
      <c r="C19" s="374">
        <v>112073</v>
      </c>
      <c r="D19" s="375">
        <v>45194</v>
      </c>
      <c r="E19" s="375">
        <v>6334</v>
      </c>
      <c r="F19" s="375">
        <v>3004</v>
      </c>
      <c r="G19" s="375">
        <v>3241</v>
      </c>
      <c r="H19" s="375">
        <v>306</v>
      </c>
      <c r="I19" s="375">
        <v>108</v>
      </c>
      <c r="J19" s="375">
        <v>36838</v>
      </c>
      <c r="K19" s="375">
        <v>17383</v>
      </c>
      <c r="L19" s="375">
        <v>1357</v>
      </c>
      <c r="M19" s="375">
        <v>359</v>
      </c>
      <c r="N19" s="74">
        <v>1653</v>
      </c>
      <c r="O19" s="74">
        <v>49679</v>
      </c>
      <c r="P19" s="74">
        <v>1397</v>
      </c>
      <c r="Q19" s="74">
        <v>4</v>
      </c>
      <c r="R19" s="74">
        <v>31034</v>
      </c>
      <c r="S19" s="74">
        <v>17244</v>
      </c>
      <c r="T19" s="74">
        <v>9785</v>
      </c>
      <c r="U19" s="74">
        <v>5762</v>
      </c>
    </row>
    <row r="20" spans="1:21" ht="11.25">
      <c r="A20" s="9"/>
      <c r="B20" s="15" t="s">
        <v>144</v>
      </c>
      <c r="C20" s="374">
        <v>139439</v>
      </c>
      <c r="D20" s="375">
        <v>46666</v>
      </c>
      <c r="E20" s="375">
        <v>6482</v>
      </c>
      <c r="F20" s="375">
        <v>2779</v>
      </c>
      <c r="G20" s="375">
        <v>3634</v>
      </c>
      <c r="H20" s="375">
        <v>399</v>
      </c>
      <c r="I20" s="375">
        <v>135</v>
      </c>
      <c r="J20" s="375">
        <v>37265</v>
      </c>
      <c r="K20" s="375">
        <v>17608</v>
      </c>
      <c r="L20" s="375">
        <v>1959</v>
      </c>
      <c r="M20" s="375">
        <v>561</v>
      </c>
      <c r="N20" s="74">
        <v>1489</v>
      </c>
      <c r="O20" s="74">
        <v>67911</v>
      </c>
      <c r="P20" s="74">
        <v>1468</v>
      </c>
      <c r="Q20" s="74">
        <v>4</v>
      </c>
      <c r="R20" s="74">
        <v>41700</v>
      </c>
      <c r="S20" s="74">
        <v>24739</v>
      </c>
      <c r="T20" s="74">
        <v>8417</v>
      </c>
      <c r="U20" s="74">
        <v>14956</v>
      </c>
    </row>
    <row r="21" spans="2:21" ht="11.25">
      <c r="B21" s="73"/>
      <c r="C21" s="57"/>
      <c r="D21" s="24"/>
      <c r="E21" s="24"/>
      <c r="F21" s="24"/>
      <c r="G21" s="24"/>
      <c r="H21" s="24"/>
      <c r="I21" s="24"/>
      <c r="J21" s="24"/>
      <c r="K21" s="24"/>
      <c r="L21" s="24"/>
      <c r="M21" s="24"/>
      <c r="N21" s="136"/>
      <c r="O21" s="24"/>
      <c r="P21" s="24"/>
      <c r="Q21" s="24"/>
      <c r="R21" s="24"/>
      <c r="S21" s="24"/>
      <c r="T21" s="24"/>
      <c r="U21" s="24"/>
    </row>
    <row r="22" spans="1:21" ht="11.25">
      <c r="A22" s="3">
        <v>100</v>
      </c>
      <c r="B22" s="15" t="s">
        <v>496</v>
      </c>
      <c r="C22" s="57">
        <v>790805</v>
      </c>
      <c r="D22" s="24">
        <v>458750</v>
      </c>
      <c r="E22" s="24">
        <v>50232</v>
      </c>
      <c r="F22" s="24">
        <v>17248</v>
      </c>
      <c r="G22" s="24">
        <v>26346</v>
      </c>
      <c r="H22" s="24">
        <v>2541</v>
      </c>
      <c r="I22" s="24">
        <v>1670</v>
      </c>
      <c r="J22" s="24">
        <v>390266</v>
      </c>
      <c r="K22" s="24">
        <v>206439</v>
      </c>
      <c r="L22" s="24">
        <v>11518</v>
      </c>
      <c r="M22" s="24">
        <v>4193</v>
      </c>
      <c r="N22" s="136">
        <v>16555</v>
      </c>
      <c r="O22" s="136">
        <v>178202</v>
      </c>
      <c r="P22" s="24">
        <v>22721</v>
      </c>
      <c r="Q22" s="24">
        <v>10</v>
      </c>
      <c r="R22" s="24">
        <v>117812</v>
      </c>
      <c r="S22" s="24">
        <v>37659</v>
      </c>
      <c r="T22" s="24">
        <v>5184</v>
      </c>
      <c r="U22" s="24">
        <v>132114</v>
      </c>
    </row>
    <row r="23" spans="1:21" ht="11.25">
      <c r="A23" s="3">
        <v>101</v>
      </c>
      <c r="B23" s="15" t="s">
        <v>497</v>
      </c>
      <c r="C23" s="57">
        <v>89308</v>
      </c>
      <c r="D23" s="24">
        <v>61601</v>
      </c>
      <c r="E23" s="24">
        <v>7811</v>
      </c>
      <c r="F23" s="24">
        <v>3483</v>
      </c>
      <c r="G23" s="24">
        <v>2970</v>
      </c>
      <c r="H23" s="24">
        <v>329</v>
      </c>
      <c r="I23" s="24">
        <v>194</v>
      </c>
      <c r="J23" s="24">
        <v>49938</v>
      </c>
      <c r="K23" s="24">
        <v>30098</v>
      </c>
      <c r="L23" s="24">
        <v>2815</v>
      </c>
      <c r="M23" s="24">
        <v>708</v>
      </c>
      <c r="N23" s="136">
        <v>1912</v>
      </c>
      <c r="O23" s="136">
        <v>12448</v>
      </c>
      <c r="P23" s="25">
        <v>2285</v>
      </c>
      <c r="Q23" s="24">
        <v>0</v>
      </c>
      <c r="R23" s="25">
        <v>7109</v>
      </c>
      <c r="S23" s="25">
        <v>3054</v>
      </c>
      <c r="T23" s="25">
        <v>317</v>
      </c>
      <c r="U23" s="25">
        <v>13030</v>
      </c>
    </row>
    <row r="24" spans="1:21" ht="11.25">
      <c r="A24" s="3">
        <v>102</v>
      </c>
      <c r="B24" s="15" t="s">
        <v>498</v>
      </c>
      <c r="C24" s="57">
        <v>55810</v>
      </c>
      <c r="D24" s="24">
        <v>31162</v>
      </c>
      <c r="E24" s="24">
        <v>3789</v>
      </c>
      <c r="F24" s="24">
        <v>1082</v>
      </c>
      <c r="G24" s="24">
        <v>2001</v>
      </c>
      <c r="H24" s="24">
        <v>117</v>
      </c>
      <c r="I24" s="24">
        <v>62</v>
      </c>
      <c r="J24" s="24">
        <v>26031</v>
      </c>
      <c r="K24" s="24">
        <v>14830</v>
      </c>
      <c r="L24" s="24">
        <v>575</v>
      </c>
      <c r="M24" s="24">
        <v>650</v>
      </c>
      <c r="N24" s="136">
        <v>1366</v>
      </c>
      <c r="O24" s="136">
        <v>8972</v>
      </c>
      <c r="P24" s="25">
        <v>1822</v>
      </c>
      <c r="Q24" s="24">
        <v>3</v>
      </c>
      <c r="R24" s="25">
        <v>4961</v>
      </c>
      <c r="S24" s="24">
        <v>2186</v>
      </c>
      <c r="T24" s="24">
        <v>127</v>
      </c>
      <c r="U24" s="24">
        <v>14183</v>
      </c>
    </row>
    <row r="25" spans="1:21" ht="11.25">
      <c r="A25" s="3">
        <v>105</v>
      </c>
      <c r="B25" s="15" t="s">
        <v>499</v>
      </c>
      <c r="C25" s="57">
        <v>50498</v>
      </c>
      <c r="D25" s="24">
        <v>26655</v>
      </c>
      <c r="E25" s="24">
        <v>5048</v>
      </c>
      <c r="F25" s="24">
        <v>1400</v>
      </c>
      <c r="G25" s="24">
        <v>3338</v>
      </c>
      <c r="H25" s="24">
        <v>154</v>
      </c>
      <c r="I25" s="24">
        <v>126</v>
      </c>
      <c r="J25" s="24">
        <v>19770</v>
      </c>
      <c r="K25" s="24">
        <v>10214</v>
      </c>
      <c r="L25" s="24">
        <v>1211</v>
      </c>
      <c r="M25" s="24">
        <v>472</v>
      </c>
      <c r="N25" s="136">
        <v>1199</v>
      </c>
      <c r="O25" s="136">
        <v>10613</v>
      </c>
      <c r="P25" s="25">
        <v>1893</v>
      </c>
      <c r="Q25" s="24">
        <v>0</v>
      </c>
      <c r="R25" s="25">
        <v>5380</v>
      </c>
      <c r="S25" s="24">
        <v>3340</v>
      </c>
      <c r="T25" s="24">
        <v>555</v>
      </c>
      <c r="U25" s="24">
        <v>11476</v>
      </c>
    </row>
    <row r="26" spans="1:21" ht="11.25">
      <c r="A26" s="3">
        <v>106</v>
      </c>
      <c r="B26" s="15" t="s">
        <v>500</v>
      </c>
      <c r="C26" s="57">
        <v>47784</v>
      </c>
      <c r="D26" s="24">
        <v>24037</v>
      </c>
      <c r="E26" s="24">
        <v>3364</v>
      </c>
      <c r="F26" s="24">
        <v>994</v>
      </c>
      <c r="G26" s="24">
        <v>2203</v>
      </c>
      <c r="H26" s="24">
        <v>80</v>
      </c>
      <c r="I26" s="24">
        <v>25</v>
      </c>
      <c r="J26" s="24">
        <v>19663</v>
      </c>
      <c r="K26" s="24">
        <v>9754</v>
      </c>
      <c r="L26" s="24">
        <v>672</v>
      </c>
      <c r="M26" s="24">
        <v>258</v>
      </c>
      <c r="N26" s="136">
        <v>1020</v>
      </c>
      <c r="O26" s="136">
        <v>11103</v>
      </c>
      <c r="P26" s="25">
        <v>1783</v>
      </c>
      <c r="Q26" s="24">
        <v>0</v>
      </c>
      <c r="R26" s="25">
        <v>6420</v>
      </c>
      <c r="S26" s="24">
        <v>2900</v>
      </c>
      <c r="T26" s="24">
        <v>172</v>
      </c>
      <c r="U26" s="24">
        <v>11452</v>
      </c>
    </row>
    <row r="27" spans="1:21" ht="11.25">
      <c r="A27" s="3">
        <v>107</v>
      </c>
      <c r="B27" s="15" t="s">
        <v>501</v>
      </c>
      <c r="C27" s="57">
        <v>72190</v>
      </c>
      <c r="D27" s="24">
        <v>42739</v>
      </c>
      <c r="E27" s="24">
        <v>2696</v>
      </c>
      <c r="F27" s="24">
        <v>1016</v>
      </c>
      <c r="G27" s="24">
        <v>1653</v>
      </c>
      <c r="H27" s="24">
        <v>217</v>
      </c>
      <c r="I27" s="24">
        <v>163</v>
      </c>
      <c r="J27" s="24">
        <v>38991</v>
      </c>
      <c r="K27" s="24">
        <v>19770</v>
      </c>
      <c r="L27" s="24">
        <v>709</v>
      </c>
      <c r="M27" s="24">
        <v>126</v>
      </c>
      <c r="N27" s="136">
        <v>1653</v>
      </c>
      <c r="O27" s="136">
        <v>16355</v>
      </c>
      <c r="P27" s="25">
        <v>2519</v>
      </c>
      <c r="Q27" s="24">
        <v>1</v>
      </c>
      <c r="R27" s="25">
        <v>11042</v>
      </c>
      <c r="S27" s="24">
        <v>2793</v>
      </c>
      <c r="T27" s="24">
        <v>75</v>
      </c>
      <c r="U27" s="24">
        <v>11368</v>
      </c>
    </row>
    <row r="28" spans="1:21" ht="11.25">
      <c r="A28" s="3">
        <v>108</v>
      </c>
      <c r="B28" s="15" t="s">
        <v>502</v>
      </c>
      <c r="C28" s="57">
        <v>108831</v>
      </c>
      <c r="D28" s="24">
        <v>58140</v>
      </c>
      <c r="E28" s="24">
        <v>2000</v>
      </c>
      <c r="F28" s="24">
        <v>388</v>
      </c>
      <c r="G28" s="24">
        <v>1596</v>
      </c>
      <c r="H28" s="24">
        <v>324</v>
      </c>
      <c r="I28" s="24">
        <v>257</v>
      </c>
      <c r="J28" s="24">
        <v>54894</v>
      </c>
      <c r="K28" s="24">
        <v>27934</v>
      </c>
      <c r="L28" s="24">
        <v>633</v>
      </c>
      <c r="M28" s="24">
        <v>289</v>
      </c>
      <c r="N28" s="136">
        <v>2483</v>
      </c>
      <c r="O28" s="136">
        <v>24336</v>
      </c>
      <c r="P28" s="25">
        <v>3521</v>
      </c>
      <c r="Q28" s="24">
        <v>1</v>
      </c>
      <c r="R28" s="25">
        <v>17613</v>
      </c>
      <c r="S28" s="24">
        <v>3201</v>
      </c>
      <c r="T28" s="24">
        <v>48</v>
      </c>
      <c r="U28" s="24">
        <v>23824</v>
      </c>
    </row>
    <row r="29" spans="1:21" ht="11.25">
      <c r="A29" s="3">
        <v>109</v>
      </c>
      <c r="B29" s="15" t="s">
        <v>503</v>
      </c>
      <c r="C29" s="57">
        <v>131199</v>
      </c>
      <c r="D29" s="24">
        <v>73015</v>
      </c>
      <c r="E29" s="24">
        <v>3683</v>
      </c>
      <c r="F29" s="24">
        <v>1314</v>
      </c>
      <c r="G29" s="24">
        <v>2334</v>
      </c>
      <c r="H29" s="24">
        <v>317</v>
      </c>
      <c r="I29" s="24">
        <v>162</v>
      </c>
      <c r="J29" s="24">
        <v>67878</v>
      </c>
      <c r="K29" s="24">
        <v>34001</v>
      </c>
      <c r="L29" s="24">
        <v>1022</v>
      </c>
      <c r="M29" s="24">
        <v>115</v>
      </c>
      <c r="N29" s="136">
        <v>2594</v>
      </c>
      <c r="O29" s="136">
        <v>36890</v>
      </c>
      <c r="P29" s="25">
        <v>3329</v>
      </c>
      <c r="Q29" s="24">
        <v>2</v>
      </c>
      <c r="R29" s="25">
        <v>27308</v>
      </c>
      <c r="S29" s="24">
        <v>6251</v>
      </c>
      <c r="T29" s="24">
        <v>1580</v>
      </c>
      <c r="U29" s="24">
        <v>17120</v>
      </c>
    </row>
    <row r="30" spans="1:21" ht="11.25">
      <c r="A30" s="3">
        <v>110</v>
      </c>
      <c r="B30" s="15" t="s">
        <v>504</v>
      </c>
      <c r="C30" s="57">
        <v>68676</v>
      </c>
      <c r="D30" s="24">
        <v>48198</v>
      </c>
      <c r="E30" s="24">
        <v>11647</v>
      </c>
      <c r="F30" s="24">
        <v>3079</v>
      </c>
      <c r="G30" s="24">
        <v>4799</v>
      </c>
      <c r="H30" s="24">
        <v>487</v>
      </c>
      <c r="I30" s="24">
        <v>349</v>
      </c>
      <c r="J30" s="24">
        <v>33495</v>
      </c>
      <c r="K30" s="24">
        <v>18771</v>
      </c>
      <c r="L30" s="24">
        <v>1325</v>
      </c>
      <c r="M30" s="24">
        <v>1244</v>
      </c>
      <c r="N30" s="136">
        <v>1356</v>
      </c>
      <c r="O30" s="136">
        <v>12078</v>
      </c>
      <c r="P30" s="25">
        <v>1896</v>
      </c>
      <c r="Q30" s="24">
        <v>0</v>
      </c>
      <c r="R30" s="25">
        <v>6013</v>
      </c>
      <c r="S30" s="24">
        <v>4169</v>
      </c>
      <c r="T30" s="24">
        <v>152</v>
      </c>
      <c r="U30" s="24">
        <v>6892</v>
      </c>
    </row>
    <row r="31" spans="1:21" ht="11.25">
      <c r="A31" s="3">
        <v>111</v>
      </c>
      <c r="B31" s="15" t="s">
        <v>505</v>
      </c>
      <c r="C31" s="57">
        <v>166509</v>
      </c>
      <c r="D31" s="24">
        <v>93203</v>
      </c>
      <c r="E31" s="24">
        <v>10194</v>
      </c>
      <c r="F31" s="24">
        <v>4492</v>
      </c>
      <c r="G31" s="24">
        <v>5452</v>
      </c>
      <c r="H31" s="24">
        <v>516</v>
      </c>
      <c r="I31" s="24">
        <v>332</v>
      </c>
      <c r="J31" s="24">
        <v>79606</v>
      </c>
      <c r="K31" s="24">
        <v>41067</v>
      </c>
      <c r="L31" s="24">
        <v>2556</v>
      </c>
      <c r="M31" s="24">
        <v>331</v>
      </c>
      <c r="N31" s="136">
        <v>2972</v>
      </c>
      <c r="O31" s="136">
        <v>45407</v>
      </c>
      <c r="P31" s="25">
        <v>3673</v>
      </c>
      <c r="Q31" s="24">
        <v>3</v>
      </c>
      <c r="R31" s="25">
        <v>31966</v>
      </c>
      <c r="S31" s="24">
        <v>9765</v>
      </c>
      <c r="T31" s="24">
        <v>2158</v>
      </c>
      <c r="U31" s="24">
        <v>22769</v>
      </c>
    </row>
    <row r="32" spans="1:21" ht="11.25">
      <c r="A32" s="9">
        <v>201</v>
      </c>
      <c r="B32" s="15" t="s">
        <v>506</v>
      </c>
      <c r="C32" s="57">
        <v>396123</v>
      </c>
      <c r="D32" s="24">
        <v>210837</v>
      </c>
      <c r="E32" s="24">
        <v>26963</v>
      </c>
      <c r="F32" s="24">
        <v>9887</v>
      </c>
      <c r="G32" s="24">
        <v>16393</v>
      </c>
      <c r="H32" s="24">
        <v>585</v>
      </c>
      <c r="I32" s="24">
        <v>274</v>
      </c>
      <c r="J32" s="24">
        <v>176904</v>
      </c>
      <c r="K32" s="24">
        <v>89802</v>
      </c>
      <c r="L32" s="24">
        <v>4737</v>
      </c>
      <c r="M32" s="24">
        <v>1648</v>
      </c>
      <c r="N32" s="136">
        <v>6193</v>
      </c>
      <c r="O32" s="136">
        <v>144100</v>
      </c>
      <c r="P32" s="136">
        <v>5221</v>
      </c>
      <c r="Q32" s="136">
        <v>14</v>
      </c>
      <c r="R32" s="136">
        <v>109150</v>
      </c>
      <c r="S32" s="136">
        <v>29715</v>
      </c>
      <c r="T32" s="136">
        <v>2298</v>
      </c>
      <c r="U32" s="136">
        <v>32695</v>
      </c>
    </row>
    <row r="33" spans="1:21" ht="11.25">
      <c r="A33" s="9">
        <v>202</v>
      </c>
      <c r="B33" s="15" t="s">
        <v>507</v>
      </c>
      <c r="C33" s="57">
        <v>196449</v>
      </c>
      <c r="D33" s="24">
        <v>116221</v>
      </c>
      <c r="E33" s="24">
        <v>16494</v>
      </c>
      <c r="F33" s="24">
        <v>5660</v>
      </c>
      <c r="G33" s="24">
        <v>10536</v>
      </c>
      <c r="H33" s="24">
        <v>480</v>
      </c>
      <c r="I33" s="24">
        <v>305</v>
      </c>
      <c r="J33" s="24">
        <v>94942</v>
      </c>
      <c r="K33" s="24">
        <v>48199</v>
      </c>
      <c r="L33" s="24">
        <v>3309</v>
      </c>
      <c r="M33" s="24">
        <v>996</v>
      </c>
      <c r="N33" s="136">
        <v>4618</v>
      </c>
      <c r="O33" s="136">
        <v>44643</v>
      </c>
      <c r="P33" s="136">
        <v>5525</v>
      </c>
      <c r="Q33" s="136">
        <v>0</v>
      </c>
      <c r="R33" s="136">
        <v>28410</v>
      </c>
      <c r="S33" s="136">
        <v>10708</v>
      </c>
      <c r="T33" s="136">
        <v>521</v>
      </c>
      <c r="U33" s="136">
        <v>30446</v>
      </c>
    </row>
    <row r="34" spans="1:21" ht="11.25">
      <c r="A34" s="9">
        <v>203</v>
      </c>
      <c r="B34" s="15" t="s">
        <v>508</v>
      </c>
      <c r="C34" s="57">
        <v>159543</v>
      </c>
      <c r="D34" s="24">
        <v>85777</v>
      </c>
      <c r="E34" s="24">
        <v>5782</v>
      </c>
      <c r="F34" s="24">
        <v>1811</v>
      </c>
      <c r="G34" s="24">
        <v>3739</v>
      </c>
      <c r="H34" s="24">
        <v>103</v>
      </c>
      <c r="I34" s="24">
        <v>37</v>
      </c>
      <c r="J34" s="24">
        <v>78441</v>
      </c>
      <c r="K34" s="24">
        <v>38324</v>
      </c>
      <c r="L34" s="24">
        <v>1180</v>
      </c>
      <c r="M34" s="24">
        <v>271</v>
      </c>
      <c r="N34" s="136">
        <v>3108</v>
      </c>
      <c r="O34" s="136">
        <v>48128</v>
      </c>
      <c r="P34" s="136">
        <v>3503</v>
      </c>
      <c r="Q34" s="136">
        <v>4</v>
      </c>
      <c r="R34" s="136">
        <v>36931</v>
      </c>
      <c r="S34" s="136">
        <v>7690</v>
      </c>
      <c r="T34" s="136">
        <v>572</v>
      </c>
      <c r="U34" s="136">
        <v>21958</v>
      </c>
    </row>
    <row r="35" spans="1:21" ht="11.25">
      <c r="A35" s="9">
        <v>204</v>
      </c>
      <c r="B35" s="15" t="s">
        <v>509</v>
      </c>
      <c r="C35" s="57">
        <v>206575</v>
      </c>
      <c r="D35" s="24">
        <v>134700</v>
      </c>
      <c r="E35" s="24">
        <v>8515</v>
      </c>
      <c r="F35" s="24">
        <v>3245</v>
      </c>
      <c r="G35" s="24">
        <v>5157</v>
      </c>
      <c r="H35" s="24">
        <v>335</v>
      </c>
      <c r="I35" s="24">
        <v>231</v>
      </c>
      <c r="J35" s="24">
        <v>122583</v>
      </c>
      <c r="K35" s="24">
        <v>71204</v>
      </c>
      <c r="L35" s="24">
        <v>2804</v>
      </c>
      <c r="M35" s="24">
        <v>463</v>
      </c>
      <c r="N35" s="136">
        <v>4170</v>
      </c>
      <c r="O35" s="136">
        <v>36062</v>
      </c>
      <c r="P35" s="136">
        <v>4794</v>
      </c>
      <c r="Q35" s="136">
        <v>5</v>
      </c>
      <c r="R35" s="136">
        <v>23907</v>
      </c>
      <c r="S35" s="136">
        <v>7356</v>
      </c>
      <c r="T35" s="136">
        <v>372</v>
      </c>
      <c r="U35" s="136">
        <v>31271</v>
      </c>
    </row>
    <row r="36" spans="1:21" ht="11.25">
      <c r="A36" s="9">
        <v>205</v>
      </c>
      <c r="B36" s="15" t="s">
        <v>510</v>
      </c>
      <c r="C36" s="57">
        <v>43448</v>
      </c>
      <c r="D36" s="24">
        <v>15233</v>
      </c>
      <c r="E36" s="24">
        <v>1848</v>
      </c>
      <c r="F36" s="24">
        <v>744</v>
      </c>
      <c r="G36" s="24">
        <v>1103</v>
      </c>
      <c r="H36" s="24">
        <v>139</v>
      </c>
      <c r="I36" s="24">
        <v>61</v>
      </c>
      <c r="J36" s="24">
        <v>12617</v>
      </c>
      <c r="K36" s="24">
        <v>6007</v>
      </c>
      <c r="L36" s="24">
        <v>480</v>
      </c>
      <c r="M36" s="24">
        <v>149</v>
      </c>
      <c r="N36" s="136">
        <v>539</v>
      </c>
      <c r="O36" s="136">
        <v>20313</v>
      </c>
      <c r="P36" s="136">
        <v>535</v>
      </c>
      <c r="Q36" s="136">
        <v>1</v>
      </c>
      <c r="R36" s="136">
        <v>13431</v>
      </c>
      <c r="S36" s="136">
        <v>6346</v>
      </c>
      <c r="T36" s="136">
        <v>2324</v>
      </c>
      <c r="U36" s="136">
        <v>5039</v>
      </c>
    </row>
    <row r="37" spans="1:21" ht="11.25">
      <c r="A37" s="9">
        <v>206</v>
      </c>
      <c r="B37" s="15" t="s">
        <v>511</v>
      </c>
      <c r="C37" s="57">
        <v>37338</v>
      </c>
      <c r="D37" s="24">
        <v>27705</v>
      </c>
      <c r="E37" s="24">
        <v>618</v>
      </c>
      <c r="F37" s="24">
        <v>106</v>
      </c>
      <c r="G37" s="24">
        <v>509</v>
      </c>
      <c r="H37" s="24">
        <v>104</v>
      </c>
      <c r="I37" s="24">
        <v>82</v>
      </c>
      <c r="J37" s="24">
        <v>26754</v>
      </c>
      <c r="K37" s="24">
        <v>18371</v>
      </c>
      <c r="L37" s="24">
        <v>200</v>
      </c>
      <c r="M37" s="24">
        <v>29</v>
      </c>
      <c r="N37" s="136">
        <v>708</v>
      </c>
      <c r="O37" s="136">
        <v>4158</v>
      </c>
      <c r="P37" s="136">
        <v>740</v>
      </c>
      <c r="Q37" s="136">
        <v>1</v>
      </c>
      <c r="R37" s="136">
        <v>2587</v>
      </c>
      <c r="S37" s="136">
        <v>830</v>
      </c>
      <c r="T37" s="136">
        <v>9</v>
      </c>
      <c r="U37" s="136">
        <v>4758</v>
      </c>
    </row>
    <row r="38" spans="1:21" ht="11.25">
      <c r="A38" s="9">
        <v>207</v>
      </c>
      <c r="B38" s="15" t="s">
        <v>512</v>
      </c>
      <c r="C38" s="57">
        <v>101192</v>
      </c>
      <c r="D38" s="24">
        <v>56314</v>
      </c>
      <c r="E38" s="24">
        <v>6186</v>
      </c>
      <c r="F38" s="24">
        <v>2512</v>
      </c>
      <c r="G38" s="24">
        <v>3656</v>
      </c>
      <c r="H38" s="24">
        <v>242</v>
      </c>
      <c r="I38" s="24">
        <v>177</v>
      </c>
      <c r="J38" s="24">
        <v>48449</v>
      </c>
      <c r="K38" s="24">
        <v>24513</v>
      </c>
      <c r="L38" s="24">
        <v>1254</v>
      </c>
      <c r="M38" s="24">
        <v>183</v>
      </c>
      <c r="N38" s="136">
        <v>2165</v>
      </c>
      <c r="O38" s="136">
        <v>23433</v>
      </c>
      <c r="P38" s="136">
        <v>2818</v>
      </c>
      <c r="Q38" s="136">
        <v>1</v>
      </c>
      <c r="R38" s="136">
        <v>15614</v>
      </c>
      <c r="S38" s="136">
        <v>5000</v>
      </c>
      <c r="T38" s="136">
        <v>237</v>
      </c>
      <c r="U38" s="136">
        <v>19043</v>
      </c>
    </row>
    <row r="39" spans="1:21" ht="11.25">
      <c r="A39" s="9">
        <v>208</v>
      </c>
      <c r="B39" s="15" t="s">
        <v>126</v>
      </c>
      <c r="C39" s="57">
        <v>24199</v>
      </c>
      <c r="D39" s="24">
        <v>11445</v>
      </c>
      <c r="E39" s="24">
        <v>1241</v>
      </c>
      <c r="F39" s="24">
        <v>408</v>
      </c>
      <c r="G39" s="24">
        <v>814</v>
      </c>
      <c r="H39" s="24">
        <v>67</v>
      </c>
      <c r="I39" s="24">
        <v>37</v>
      </c>
      <c r="J39" s="24">
        <v>9789</v>
      </c>
      <c r="K39" s="24">
        <v>4548</v>
      </c>
      <c r="L39" s="24">
        <v>269</v>
      </c>
      <c r="M39" s="24">
        <v>79</v>
      </c>
      <c r="N39" s="136">
        <v>359</v>
      </c>
      <c r="O39" s="136">
        <v>9478</v>
      </c>
      <c r="P39" s="136">
        <v>356</v>
      </c>
      <c r="Q39" s="136">
        <v>2</v>
      </c>
      <c r="R39" s="136">
        <v>7082</v>
      </c>
      <c r="S39" s="136">
        <v>2038</v>
      </c>
      <c r="T39" s="136">
        <v>449</v>
      </c>
      <c r="U39" s="136">
        <v>2468</v>
      </c>
    </row>
    <row r="40" spans="1:21" ht="11.25">
      <c r="A40" s="9">
        <v>209</v>
      </c>
      <c r="B40" s="15" t="s">
        <v>513</v>
      </c>
      <c r="C40" s="57">
        <v>73861</v>
      </c>
      <c r="D40" s="24">
        <v>29503</v>
      </c>
      <c r="E40" s="24">
        <v>3501</v>
      </c>
      <c r="F40" s="24">
        <v>1353</v>
      </c>
      <c r="G40" s="24">
        <v>2120</v>
      </c>
      <c r="H40" s="24">
        <v>218</v>
      </c>
      <c r="I40" s="24">
        <v>68</v>
      </c>
      <c r="J40" s="24">
        <v>24564</v>
      </c>
      <c r="K40" s="24">
        <v>11270</v>
      </c>
      <c r="L40" s="24">
        <v>834</v>
      </c>
      <c r="M40" s="24">
        <v>386</v>
      </c>
      <c r="N40" s="136">
        <v>1085</v>
      </c>
      <c r="O40" s="136">
        <v>35216</v>
      </c>
      <c r="P40" s="136">
        <v>937</v>
      </c>
      <c r="Q40" s="136">
        <v>2</v>
      </c>
      <c r="R40" s="136">
        <v>23114</v>
      </c>
      <c r="S40" s="136">
        <v>11163</v>
      </c>
      <c r="T40" s="136">
        <v>4329</v>
      </c>
      <c r="U40" s="136">
        <v>3728</v>
      </c>
    </row>
    <row r="41" spans="1:21" ht="11.25">
      <c r="A41" s="9">
        <v>210</v>
      </c>
      <c r="B41" s="15" t="s">
        <v>514</v>
      </c>
      <c r="C41" s="57">
        <v>179048</v>
      </c>
      <c r="D41" s="24">
        <v>92010</v>
      </c>
      <c r="E41" s="24">
        <v>7967</v>
      </c>
      <c r="F41" s="24">
        <v>2618</v>
      </c>
      <c r="G41" s="24">
        <v>5131</v>
      </c>
      <c r="H41" s="24">
        <v>254</v>
      </c>
      <c r="I41" s="24">
        <v>126</v>
      </c>
      <c r="J41" s="24">
        <v>81765</v>
      </c>
      <c r="K41" s="24">
        <v>39655</v>
      </c>
      <c r="L41" s="24">
        <v>1639</v>
      </c>
      <c r="M41" s="24">
        <v>385</v>
      </c>
      <c r="N41" s="136">
        <v>3466</v>
      </c>
      <c r="O41" s="136">
        <v>66180</v>
      </c>
      <c r="P41" s="136">
        <v>3231</v>
      </c>
      <c r="Q41" s="136">
        <v>6</v>
      </c>
      <c r="R41" s="136">
        <v>51546</v>
      </c>
      <c r="S41" s="136">
        <v>11397</v>
      </c>
      <c r="T41" s="136">
        <v>512</v>
      </c>
      <c r="U41" s="136">
        <v>16880</v>
      </c>
    </row>
    <row r="42" spans="1:21" ht="11.25">
      <c r="A42" s="9">
        <v>212</v>
      </c>
      <c r="B42" s="15" t="s">
        <v>515</v>
      </c>
      <c r="C42" s="57">
        <v>37404</v>
      </c>
      <c r="D42" s="24">
        <v>16888</v>
      </c>
      <c r="E42" s="24">
        <v>1480</v>
      </c>
      <c r="F42" s="24">
        <v>632</v>
      </c>
      <c r="G42" s="24">
        <v>838</v>
      </c>
      <c r="H42" s="24">
        <v>65</v>
      </c>
      <c r="I42" s="24">
        <v>26</v>
      </c>
      <c r="J42" s="24">
        <v>14790</v>
      </c>
      <c r="K42" s="24">
        <v>7161</v>
      </c>
      <c r="L42" s="24">
        <v>361</v>
      </c>
      <c r="M42" s="24">
        <v>192</v>
      </c>
      <c r="N42" s="136">
        <v>735</v>
      </c>
      <c r="O42" s="136">
        <v>15844</v>
      </c>
      <c r="P42" s="136">
        <v>536</v>
      </c>
      <c r="Q42" s="136">
        <v>0</v>
      </c>
      <c r="R42" s="136">
        <v>11962</v>
      </c>
      <c r="S42" s="136">
        <v>3346</v>
      </c>
      <c r="T42" s="136">
        <v>643</v>
      </c>
      <c r="U42" s="136">
        <v>3294</v>
      </c>
    </row>
    <row r="43" spans="1:21" ht="11.25">
      <c r="A43" s="9">
        <v>213</v>
      </c>
      <c r="B43" s="15" t="s">
        <v>516</v>
      </c>
      <c r="C43" s="57">
        <v>39407</v>
      </c>
      <c r="D43" s="24">
        <v>17680</v>
      </c>
      <c r="E43" s="24">
        <v>2635</v>
      </c>
      <c r="F43" s="24">
        <v>1169</v>
      </c>
      <c r="G43" s="24">
        <v>1392</v>
      </c>
      <c r="H43" s="24">
        <v>100</v>
      </c>
      <c r="I43" s="24">
        <v>65</v>
      </c>
      <c r="J43" s="24">
        <v>14413</v>
      </c>
      <c r="K43" s="24">
        <v>6788</v>
      </c>
      <c r="L43" s="24">
        <v>389</v>
      </c>
      <c r="M43" s="24">
        <v>143</v>
      </c>
      <c r="N43" s="136">
        <v>512</v>
      </c>
      <c r="O43" s="136">
        <v>17188</v>
      </c>
      <c r="P43" s="136">
        <v>520</v>
      </c>
      <c r="Q43" s="136">
        <v>0</v>
      </c>
      <c r="R43" s="136">
        <v>12666</v>
      </c>
      <c r="S43" s="136">
        <v>4002</v>
      </c>
      <c r="T43" s="136">
        <v>1698</v>
      </c>
      <c r="U43" s="136">
        <v>2329</v>
      </c>
    </row>
    <row r="44" spans="1:21" ht="11.25">
      <c r="A44" s="9">
        <v>214</v>
      </c>
      <c r="B44" s="15" t="s">
        <v>517</v>
      </c>
      <c r="C44" s="57">
        <v>114754</v>
      </c>
      <c r="D44" s="24">
        <v>67174</v>
      </c>
      <c r="E44" s="24">
        <v>3314</v>
      </c>
      <c r="F44" s="24">
        <v>1036</v>
      </c>
      <c r="G44" s="24">
        <v>2269</v>
      </c>
      <c r="H44" s="24">
        <v>139</v>
      </c>
      <c r="I44" s="24">
        <v>83</v>
      </c>
      <c r="J44" s="24">
        <v>62810</v>
      </c>
      <c r="K44" s="24">
        <v>34705</v>
      </c>
      <c r="L44" s="24">
        <v>727</v>
      </c>
      <c r="M44" s="24">
        <v>184</v>
      </c>
      <c r="N44" s="136">
        <v>2027</v>
      </c>
      <c r="O44" s="136">
        <v>22343</v>
      </c>
      <c r="P44" s="136">
        <v>2474</v>
      </c>
      <c r="Q44" s="136">
        <v>0</v>
      </c>
      <c r="R44" s="136">
        <v>15608</v>
      </c>
      <c r="S44" s="136">
        <v>4261</v>
      </c>
      <c r="T44" s="136">
        <v>159</v>
      </c>
      <c r="U44" s="136">
        <v>23051</v>
      </c>
    </row>
    <row r="45" spans="1:21" ht="11.25">
      <c r="A45" s="9">
        <v>215</v>
      </c>
      <c r="B45" s="15" t="s">
        <v>518</v>
      </c>
      <c r="C45" s="57">
        <v>73911</v>
      </c>
      <c r="D45" s="24">
        <v>36554</v>
      </c>
      <c r="E45" s="24">
        <v>5871</v>
      </c>
      <c r="F45" s="24">
        <v>2643</v>
      </c>
      <c r="G45" s="24">
        <v>2846</v>
      </c>
      <c r="H45" s="24">
        <v>298</v>
      </c>
      <c r="I45" s="24">
        <v>153</v>
      </c>
      <c r="J45" s="24">
        <v>29129</v>
      </c>
      <c r="K45" s="24">
        <v>14008</v>
      </c>
      <c r="L45" s="24">
        <v>1085</v>
      </c>
      <c r="M45" s="24">
        <v>171</v>
      </c>
      <c r="N45" s="136">
        <v>1059</v>
      </c>
      <c r="O45" s="136">
        <v>28047</v>
      </c>
      <c r="P45" s="136">
        <v>1035</v>
      </c>
      <c r="Q45" s="136">
        <v>1</v>
      </c>
      <c r="R45" s="136">
        <v>20052</v>
      </c>
      <c r="S45" s="136">
        <v>6959</v>
      </c>
      <c r="T45" s="136">
        <v>2487</v>
      </c>
      <c r="U45" s="136">
        <v>5764</v>
      </c>
    </row>
    <row r="46" spans="1:21" ht="11.25">
      <c r="A46" s="9">
        <v>216</v>
      </c>
      <c r="B46" s="15" t="s">
        <v>519</v>
      </c>
      <c r="C46" s="57">
        <v>63342</v>
      </c>
      <c r="D46" s="24">
        <v>32368</v>
      </c>
      <c r="E46" s="24">
        <v>3374</v>
      </c>
      <c r="F46" s="24">
        <v>1213</v>
      </c>
      <c r="G46" s="24">
        <v>2095</v>
      </c>
      <c r="H46" s="24">
        <v>54</v>
      </c>
      <c r="I46" s="24">
        <v>5</v>
      </c>
      <c r="J46" s="24">
        <v>28083</v>
      </c>
      <c r="K46" s="24">
        <v>14190</v>
      </c>
      <c r="L46" s="24">
        <v>560</v>
      </c>
      <c r="M46" s="24">
        <v>297</v>
      </c>
      <c r="N46" s="136">
        <v>1214</v>
      </c>
      <c r="O46" s="136">
        <v>24307</v>
      </c>
      <c r="P46" s="136">
        <v>1002</v>
      </c>
      <c r="Q46" s="136">
        <v>0</v>
      </c>
      <c r="R46" s="136">
        <v>19378</v>
      </c>
      <c r="S46" s="136">
        <v>3927</v>
      </c>
      <c r="T46" s="136">
        <v>138</v>
      </c>
      <c r="U46" s="136">
        <v>5315</v>
      </c>
    </row>
    <row r="47" spans="1:21" ht="11.25">
      <c r="A47" s="9">
        <v>217</v>
      </c>
      <c r="B47" s="15" t="s">
        <v>520</v>
      </c>
      <c r="C47" s="57">
        <v>85074</v>
      </c>
      <c r="D47" s="24">
        <v>46146</v>
      </c>
      <c r="E47" s="24">
        <v>2574</v>
      </c>
      <c r="F47" s="24">
        <v>956</v>
      </c>
      <c r="G47" s="24">
        <v>1560</v>
      </c>
      <c r="H47" s="24">
        <v>95</v>
      </c>
      <c r="I47" s="24">
        <v>56</v>
      </c>
      <c r="J47" s="24">
        <v>42684</v>
      </c>
      <c r="K47" s="24">
        <v>21180</v>
      </c>
      <c r="L47" s="24">
        <v>577</v>
      </c>
      <c r="M47" s="24">
        <v>216</v>
      </c>
      <c r="N47" s="136">
        <v>1655</v>
      </c>
      <c r="O47" s="136">
        <v>20552</v>
      </c>
      <c r="P47" s="136">
        <v>2175</v>
      </c>
      <c r="Q47" s="136">
        <v>1</v>
      </c>
      <c r="R47" s="136">
        <v>14734</v>
      </c>
      <c r="S47" s="136">
        <v>3642</v>
      </c>
      <c r="T47" s="136">
        <v>256</v>
      </c>
      <c r="U47" s="136">
        <v>16465</v>
      </c>
    </row>
    <row r="48" spans="1:21" ht="11.25">
      <c r="A48" s="9">
        <v>218</v>
      </c>
      <c r="B48" s="15" t="s">
        <v>521</v>
      </c>
      <c r="C48" s="57">
        <v>46174</v>
      </c>
      <c r="D48" s="24">
        <v>20833</v>
      </c>
      <c r="E48" s="24">
        <v>2623</v>
      </c>
      <c r="F48" s="24">
        <v>1199</v>
      </c>
      <c r="G48" s="24">
        <v>1405</v>
      </c>
      <c r="H48" s="24">
        <v>93</v>
      </c>
      <c r="I48" s="24">
        <v>46</v>
      </c>
      <c r="J48" s="24">
        <v>17420</v>
      </c>
      <c r="K48" s="24">
        <v>8248</v>
      </c>
      <c r="L48" s="24">
        <v>575</v>
      </c>
      <c r="M48" s="24">
        <v>122</v>
      </c>
      <c r="N48" s="136">
        <v>559</v>
      </c>
      <c r="O48" s="136">
        <v>19136</v>
      </c>
      <c r="P48" s="136">
        <v>569</v>
      </c>
      <c r="Q48" s="136">
        <v>0</v>
      </c>
      <c r="R48" s="136">
        <v>13701</v>
      </c>
      <c r="S48" s="136">
        <v>4866</v>
      </c>
      <c r="T48" s="136">
        <v>2859</v>
      </c>
      <c r="U48" s="136">
        <v>2787</v>
      </c>
    </row>
    <row r="49" spans="1:21" ht="11.25">
      <c r="A49" s="9">
        <v>219</v>
      </c>
      <c r="B49" s="15" t="s">
        <v>522</v>
      </c>
      <c r="C49" s="57">
        <v>75291</v>
      </c>
      <c r="D49" s="24">
        <v>40830</v>
      </c>
      <c r="E49" s="24">
        <v>2803</v>
      </c>
      <c r="F49" s="24">
        <v>1131</v>
      </c>
      <c r="G49" s="24">
        <v>1625</v>
      </c>
      <c r="H49" s="24">
        <v>283</v>
      </c>
      <c r="I49" s="24">
        <v>172</v>
      </c>
      <c r="J49" s="24">
        <v>36883</v>
      </c>
      <c r="K49" s="24">
        <v>18391</v>
      </c>
      <c r="L49" s="24">
        <v>742</v>
      </c>
      <c r="M49" s="24">
        <v>119</v>
      </c>
      <c r="N49" s="136">
        <v>1152</v>
      </c>
      <c r="O49" s="136">
        <v>23924</v>
      </c>
      <c r="P49" s="136">
        <v>1264</v>
      </c>
      <c r="Q49" s="136">
        <v>1</v>
      </c>
      <c r="R49" s="136">
        <v>17828</v>
      </c>
      <c r="S49" s="136">
        <v>4831</v>
      </c>
      <c r="T49" s="136">
        <v>2043</v>
      </c>
      <c r="U49" s="136">
        <v>7342</v>
      </c>
    </row>
    <row r="50" spans="1:21" ht="11.25">
      <c r="A50" s="9">
        <v>220</v>
      </c>
      <c r="B50" s="15" t="s">
        <v>523</v>
      </c>
      <c r="C50" s="57">
        <v>46250</v>
      </c>
      <c r="D50" s="24">
        <v>21107</v>
      </c>
      <c r="E50" s="24">
        <v>3913</v>
      </c>
      <c r="F50" s="24">
        <v>2126</v>
      </c>
      <c r="G50" s="24">
        <v>1719</v>
      </c>
      <c r="H50" s="24">
        <v>78</v>
      </c>
      <c r="I50" s="24">
        <v>44</v>
      </c>
      <c r="J50" s="24">
        <v>16476</v>
      </c>
      <c r="K50" s="24">
        <v>8030</v>
      </c>
      <c r="L50" s="24">
        <v>547</v>
      </c>
      <c r="M50" s="24">
        <v>93</v>
      </c>
      <c r="N50" s="136">
        <v>574</v>
      </c>
      <c r="O50" s="136">
        <v>19738</v>
      </c>
      <c r="P50" s="136">
        <v>508</v>
      </c>
      <c r="Q50" s="136">
        <v>2</v>
      </c>
      <c r="R50" s="136">
        <v>12349</v>
      </c>
      <c r="S50" s="136">
        <v>6879</v>
      </c>
      <c r="T50" s="136">
        <v>2334</v>
      </c>
      <c r="U50" s="136">
        <v>2497</v>
      </c>
    </row>
    <row r="51" spans="1:21" ht="11.25">
      <c r="A51" s="9">
        <v>221</v>
      </c>
      <c r="B51" s="15" t="s">
        <v>524</v>
      </c>
      <c r="C51" s="57">
        <v>43227</v>
      </c>
      <c r="D51" s="24">
        <v>17678</v>
      </c>
      <c r="E51" s="24">
        <v>2263</v>
      </c>
      <c r="F51" s="24">
        <v>1048</v>
      </c>
      <c r="G51" s="24">
        <v>1194</v>
      </c>
      <c r="H51" s="24">
        <v>162</v>
      </c>
      <c r="I51" s="24">
        <v>71</v>
      </c>
      <c r="J51" s="24">
        <v>14565</v>
      </c>
      <c r="K51" s="24">
        <v>6888</v>
      </c>
      <c r="L51" s="24">
        <v>566</v>
      </c>
      <c r="M51" s="24">
        <v>122</v>
      </c>
      <c r="N51" s="136">
        <v>600</v>
      </c>
      <c r="O51" s="136">
        <v>18856</v>
      </c>
      <c r="P51" s="136">
        <v>553</v>
      </c>
      <c r="Q51" s="136">
        <v>3</v>
      </c>
      <c r="R51" s="136">
        <v>11633</v>
      </c>
      <c r="S51" s="136">
        <v>6667</v>
      </c>
      <c r="T51" s="136">
        <v>3537</v>
      </c>
      <c r="U51" s="136">
        <v>2556</v>
      </c>
    </row>
    <row r="52" spans="1:21" ht="11.25">
      <c r="A52" s="9">
        <v>222</v>
      </c>
      <c r="B52" s="15" t="s">
        <v>155</v>
      </c>
      <c r="C52" s="57">
        <v>23521</v>
      </c>
      <c r="D52" s="24">
        <v>9660</v>
      </c>
      <c r="E52" s="24">
        <v>1258</v>
      </c>
      <c r="F52" s="24">
        <v>575</v>
      </c>
      <c r="G52" s="24">
        <v>679</v>
      </c>
      <c r="H52" s="24">
        <v>99</v>
      </c>
      <c r="I52" s="24">
        <v>38</v>
      </c>
      <c r="J52" s="24">
        <v>7688</v>
      </c>
      <c r="K52" s="24">
        <v>3491</v>
      </c>
      <c r="L52" s="24">
        <v>380</v>
      </c>
      <c r="M52" s="24">
        <v>235</v>
      </c>
      <c r="N52" s="136">
        <v>278</v>
      </c>
      <c r="O52" s="136">
        <v>11015</v>
      </c>
      <c r="P52" s="136">
        <v>259</v>
      </c>
      <c r="Q52" s="136">
        <v>1</v>
      </c>
      <c r="R52" s="136">
        <v>6746</v>
      </c>
      <c r="S52" s="136">
        <v>4009</v>
      </c>
      <c r="T52" s="136">
        <v>1498</v>
      </c>
      <c r="U52" s="136">
        <v>1070</v>
      </c>
    </row>
    <row r="53" spans="1:21" ht="11.25">
      <c r="A53" s="9">
        <v>223</v>
      </c>
      <c r="B53" s="15" t="s">
        <v>156</v>
      </c>
      <c r="C53" s="57">
        <v>68846</v>
      </c>
      <c r="D53" s="24">
        <v>27516</v>
      </c>
      <c r="E53" s="24">
        <v>4071</v>
      </c>
      <c r="F53" s="24">
        <v>1956</v>
      </c>
      <c r="G53" s="24">
        <v>2047</v>
      </c>
      <c r="H53" s="24">
        <v>144</v>
      </c>
      <c r="I53" s="24">
        <v>37</v>
      </c>
      <c r="J53" s="24">
        <v>22273</v>
      </c>
      <c r="K53" s="24">
        <v>10495</v>
      </c>
      <c r="L53" s="24">
        <v>791</v>
      </c>
      <c r="M53" s="24">
        <v>237</v>
      </c>
      <c r="N53" s="136">
        <v>1053</v>
      </c>
      <c r="O53" s="136">
        <v>30823</v>
      </c>
      <c r="P53" s="136">
        <v>844</v>
      </c>
      <c r="Q53" s="136">
        <v>1</v>
      </c>
      <c r="R53" s="136">
        <v>19401</v>
      </c>
      <c r="S53" s="136">
        <v>10577</v>
      </c>
      <c r="T53" s="136">
        <v>6248</v>
      </c>
      <c r="U53" s="136">
        <v>3206</v>
      </c>
    </row>
    <row r="54" spans="1:21" ht="11.25">
      <c r="A54" s="9">
        <v>224</v>
      </c>
      <c r="B54" s="15" t="s">
        <v>157</v>
      </c>
      <c r="C54" s="57">
        <v>55088</v>
      </c>
      <c r="D54" s="24">
        <v>17695</v>
      </c>
      <c r="E54" s="24">
        <v>2789</v>
      </c>
      <c r="F54" s="24">
        <v>1230</v>
      </c>
      <c r="G54" s="24">
        <v>1496</v>
      </c>
      <c r="H54" s="24">
        <v>150</v>
      </c>
      <c r="I54" s="24">
        <v>44</v>
      </c>
      <c r="J54" s="24">
        <v>13549</v>
      </c>
      <c r="K54" s="24">
        <v>6615</v>
      </c>
      <c r="L54" s="24">
        <v>945</v>
      </c>
      <c r="M54" s="24">
        <v>262</v>
      </c>
      <c r="N54" s="136">
        <v>596</v>
      </c>
      <c r="O54" s="136">
        <v>26887</v>
      </c>
      <c r="P54" s="54">
        <v>520</v>
      </c>
      <c r="Q54" s="136">
        <v>0</v>
      </c>
      <c r="R54" s="136">
        <v>15194</v>
      </c>
      <c r="S54" s="136">
        <v>11173</v>
      </c>
      <c r="T54" s="136">
        <v>5140</v>
      </c>
      <c r="U54" s="136">
        <v>4770</v>
      </c>
    </row>
    <row r="55" spans="1:21" ht="11.25">
      <c r="A55" s="9">
        <v>225</v>
      </c>
      <c r="B55" s="15" t="s">
        <v>159</v>
      </c>
      <c r="C55" s="57">
        <v>29678</v>
      </c>
      <c r="D55" s="24">
        <v>12500</v>
      </c>
      <c r="E55" s="24">
        <v>1541</v>
      </c>
      <c r="F55" s="24">
        <v>696</v>
      </c>
      <c r="G55" s="24">
        <v>833</v>
      </c>
      <c r="H55" s="24">
        <v>75</v>
      </c>
      <c r="I55" s="24">
        <v>12</v>
      </c>
      <c r="J55" s="24">
        <v>10279</v>
      </c>
      <c r="K55" s="24">
        <v>4871</v>
      </c>
      <c r="L55" s="24">
        <v>431</v>
      </c>
      <c r="M55" s="24">
        <v>174</v>
      </c>
      <c r="N55" s="136">
        <v>399</v>
      </c>
      <c r="O55" s="136">
        <v>13950</v>
      </c>
      <c r="P55" s="86">
        <v>338</v>
      </c>
      <c r="Q55" s="136">
        <v>1</v>
      </c>
      <c r="R55" s="136">
        <v>9005</v>
      </c>
      <c r="S55" s="136">
        <v>4606</v>
      </c>
      <c r="T55" s="136">
        <v>1521</v>
      </c>
      <c r="U55" s="136">
        <v>1308</v>
      </c>
    </row>
    <row r="56" spans="1:21" ht="11.25">
      <c r="A56" s="9">
        <v>226</v>
      </c>
      <c r="B56" s="15" t="s">
        <v>158</v>
      </c>
      <c r="C56" s="57">
        <v>40903</v>
      </c>
      <c r="D56" s="24">
        <v>13738</v>
      </c>
      <c r="E56" s="24">
        <v>1845</v>
      </c>
      <c r="F56" s="24">
        <v>805</v>
      </c>
      <c r="G56" s="24">
        <v>1035</v>
      </c>
      <c r="H56" s="24">
        <v>110</v>
      </c>
      <c r="I56" s="24">
        <v>30</v>
      </c>
      <c r="J56" s="24">
        <v>11099</v>
      </c>
      <c r="K56" s="24">
        <v>4986</v>
      </c>
      <c r="L56" s="24">
        <v>534</v>
      </c>
      <c r="M56" s="24">
        <v>150</v>
      </c>
      <c r="N56" s="136">
        <v>354</v>
      </c>
      <c r="O56" s="136">
        <v>20711</v>
      </c>
      <c r="P56" s="86">
        <v>413</v>
      </c>
      <c r="Q56" s="136">
        <v>3</v>
      </c>
      <c r="R56" s="136">
        <v>13075</v>
      </c>
      <c r="S56" s="136">
        <v>7220</v>
      </c>
      <c r="T56" s="136">
        <v>953</v>
      </c>
      <c r="U56" s="136">
        <v>5147</v>
      </c>
    </row>
    <row r="57" spans="1:21" ht="11.25">
      <c r="A57" s="9">
        <v>227</v>
      </c>
      <c r="B57" s="15" t="s">
        <v>160</v>
      </c>
      <c r="C57" s="57">
        <v>38358</v>
      </c>
      <c r="D57" s="24">
        <v>16882</v>
      </c>
      <c r="E57" s="24">
        <v>2491</v>
      </c>
      <c r="F57" s="24">
        <v>1019</v>
      </c>
      <c r="G57" s="24">
        <v>1450</v>
      </c>
      <c r="H57" s="24">
        <v>158</v>
      </c>
      <c r="I57" s="24">
        <v>69</v>
      </c>
      <c r="J57" s="24">
        <v>13582</v>
      </c>
      <c r="K57" s="24">
        <v>6645</v>
      </c>
      <c r="L57" s="24">
        <v>475</v>
      </c>
      <c r="M57" s="24">
        <v>176</v>
      </c>
      <c r="N57" s="136">
        <v>583</v>
      </c>
      <c r="O57" s="136">
        <v>17236</v>
      </c>
      <c r="P57" s="86">
        <v>460</v>
      </c>
      <c r="Q57" s="136">
        <v>3</v>
      </c>
      <c r="R57" s="136">
        <v>10670</v>
      </c>
      <c r="S57" s="136">
        <v>6103</v>
      </c>
      <c r="T57" s="136">
        <v>1550</v>
      </c>
      <c r="U57" s="136">
        <v>2107</v>
      </c>
    </row>
    <row r="58" spans="1:21" ht="11.25">
      <c r="A58" s="9">
        <v>228</v>
      </c>
      <c r="B58" s="15" t="s">
        <v>172</v>
      </c>
      <c r="C58" s="57">
        <v>40240</v>
      </c>
      <c r="D58" s="24">
        <v>18230</v>
      </c>
      <c r="E58" s="24">
        <v>2494</v>
      </c>
      <c r="F58" s="24">
        <v>1165</v>
      </c>
      <c r="G58" s="24">
        <v>1310</v>
      </c>
      <c r="H58" s="24">
        <v>120</v>
      </c>
      <c r="I58" s="24">
        <v>48</v>
      </c>
      <c r="J58" s="24">
        <v>15041</v>
      </c>
      <c r="K58" s="24">
        <v>7363</v>
      </c>
      <c r="L58" s="24">
        <v>485</v>
      </c>
      <c r="M58" s="24">
        <v>90</v>
      </c>
      <c r="N58" s="136">
        <v>502</v>
      </c>
      <c r="O58" s="136">
        <v>16284</v>
      </c>
      <c r="P58" s="86">
        <v>449</v>
      </c>
      <c r="Q58" s="136">
        <v>2</v>
      </c>
      <c r="R58" s="136">
        <v>10868</v>
      </c>
      <c r="S58" s="136">
        <v>4965</v>
      </c>
      <c r="T58" s="136">
        <v>3099</v>
      </c>
      <c r="U58" s="136">
        <v>2125</v>
      </c>
    </row>
    <row r="59" spans="1:21" ht="11.25">
      <c r="A59" s="9">
        <v>229</v>
      </c>
      <c r="B59" s="15" t="s">
        <v>165</v>
      </c>
      <c r="C59" s="57">
        <v>70350</v>
      </c>
      <c r="D59" s="24">
        <v>32515</v>
      </c>
      <c r="E59" s="24">
        <v>4579</v>
      </c>
      <c r="F59" s="24">
        <v>2168</v>
      </c>
      <c r="G59" s="24">
        <v>2384</v>
      </c>
      <c r="H59" s="24">
        <v>154</v>
      </c>
      <c r="I59" s="24">
        <v>42</v>
      </c>
      <c r="J59" s="24">
        <v>26615</v>
      </c>
      <c r="K59" s="24">
        <v>13232</v>
      </c>
      <c r="L59" s="24">
        <v>811</v>
      </c>
      <c r="M59" s="24">
        <v>356</v>
      </c>
      <c r="N59" s="136">
        <v>1058</v>
      </c>
      <c r="O59" s="136">
        <v>30907</v>
      </c>
      <c r="P59" s="86">
        <v>818</v>
      </c>
      <c r="Q59" s="136">
        <v>3</v>
      </c>
      <c r="R59" s="136">
        <v>22534</v>
      </c>
      <c r="S59" s="136">
        <v>7552</v>
      </c>
      <c r="T59" s="136">
        <v>964</v>
      </c>
      <c r="U59" s="136">
        <v>4906</v>
      </c>
    </row>
    <row r="60" spans="1:21" ht="11.25">
      <c r="A60" s="9">
        <v>301</v>
      </c>
      <c r="B60" s="15" t="s">
        <v>525</v>
      </c>
      <c r="C60" s="57">
        <v>21571</v>
      </c>
      <c r="D60" s="24">
        <v>10978</v>
      </c>
      <c r="E60" s="24">
        <v>789</v>
      </c>
      <c r="F60" s="24">
        <v>288</v>
      </c>
      <c r="G60" s="24">
        <v>497</v>
      </c>
      <c r="H60" s="24">
        <v>110</v>
      </c>
      <c r="I60" s="24">
        <v>70</v>
      </c>
      <c r="J60" s="24">
        <v>9801</v>
      </c>
      <c r="K60" s="24">
        <v>4926</v>
      </c>
      <c r="L60" s="24">
        <v>257</v>
      </c>
      <c r="M60" s="24">
        <v>21</v>
      </c>
      <c r="N60" s="136">
        <v>458</v>
      </c>
      <c r="O60" s="136">
        <v>7624</v>
      </c>
      <c r="P60" s="86">
        <v>508</v>
      </c>
      <c r="Q60" s="136">
        <v>0</v>
      </c>
      <c r="R60" s="136">
        <v>5522</v>
      </c>
      <c r="S60" s="136">
        <v>1594</v>
      </c>
      <c r="T60" s="136">
        <v>34</v>
      </c>
      <c r="U60" s="136">
        <v>2477</v>
      </c>
    </row>
    <row r="61" spans="1:21" ht="11.25">
      <c r="A61" s="9">
        <v>344</v>
      </c>
      <c r="B61" s="15" t="s">
        <v>166</v>
      </c>
      <c r="C61" s="57">
        <v>21824</v>
      </c>
      <c r="D61" s="24">
        <v>8894</v>
      </c>
      <c r="E61" s="24">
        <v>1163</v>
      </c>
      <c r="F61" s="24">
        <v>469</v>
      </c>
      <c r="G61" s="24">
        <v>686</v>
      </c>
      <c r="H61" s="24">
        <v>49</v>
      </c>
      <c r="I61" s="24">
        <v>15</v>
      </c>
      <c r="J61" s="24">
        <v>7373</v>
      </c>
      <c r="K61" s="24">
        <v>3508</v>
      </c>
      <c r="L61" s="24">
        <v>263</v>
      </c>
      <c r="M61" s="24">
        <v>46</v>
      </c>
      <c r="N61" s="136">
        <v>302</v>
      </c>
      <c r="O61" s="136">
        <v>9885</v>
      </c>
      <c r="P61" s="86">
        <v>264</v>
      </c>
      <c r="Q61" s="136">
        <v>0</v>
      </c>
      <c r="R61" s="136">
        <v>6420</v>
      </c>
      <c r="S61" s="136">
        <v>3201</v>
      </c>
      <c r="T61" s="136">
        <v>1514</v>
      </c>
      <c r="U61" s="136">
        <v>1229</v>
      </c>
    </row>
    <row r="62" spans="1:21" ht="11.25">
      <c r="A62" s="9">
        <v>381</v>
      </c>
      <c r="B62" s="15" t="s">
        <v>526</v>
      </c>
      <c r="C62" s="57">
        <v>30777</v>
      </c>
      <c r="D62" s="24">
        <v>14501</v>
      </c>
      <c r="E62" s="24">
        <v>3165</v>
      </c>
      <c r="F62" s="24">
        <v>1664</v>
      </c>
      <c r="G62" s="24">
        <v>1314</v>
      </c>
      <c r="H62" s="24">
        <v>67</v>
      </c>
      <c r="I62" s="24">
        <v>19</v>
      </c>
      <c r="J62" s="24">
        <v>10613</v>
      </c>
      <c r="K62" s="24">
        <v>5036</v>
      </c>
      <c r="L62" s="24">
        <v>591</v>
      </c>
      <c r="M62" s="24">
        <v>65</v>
      </c>
      <c r="N62" s="136">
        <v>521</v>
      </c>
      <c r="O62" s="136">
        <v>11925</v>
      </c>
      <c r="P62" s="86">
        <v>477</v>
      </c>
      <c r="Q62" s="136">
        <v>2</v>
      </c>
      <c r="R62" s="136">
        <v>8152</v>
      </c>
      <c r="S62" s="136">
        <v>3294</v>
      </c>
      <c r="T62" s="136">
        <v>300</v>
      </c>
      <c r="U62" s="136">
        <v>3530</v>
      </c>
    </row>
    <row r="63" spans="1:21" ht="11.25">
      <c r="A63" s="9">
        <v>382</v>
      </c>
      <c r="B63" s="15" t="s">
        <v>527</v>
      </c>
      <c r="C63" s="57">
        <v>20816</v>
      </c>
      <c r="D63" s="24">
        <v>10517</v>
      </c>
      <c r="E63" s="24">
        <v>904</v>
      </c>
      <c r="F63" s="24">
        <v>330</v>
      </c>
      <c r="G63" s="24">
        <v>567</v>
      </c>
      <c r="H63" s="24">
        <v>32</v>
      </c>
      <c r="I63" s="24">
        <v>10</v>
      </c>
      <c r="J63" s="24">
        <v>9408</v>
      </c>
      <c r="K63" s="24">
        <v>4328</v>
      </c>
      <c r="L63" s="24">
        <v>130</v>
      </c>
      <c r="M63" s="24">
        <v>43</v>
      </c>
      <c r="N63" s="136">
        <v>360</v>
      </c>
      <c r="O63" s="136">
        <v>7948</v>
      </c>
      <c r="P63" s="86">
        <v>427</v>
      </c>
      <c r="Q63" s="136">
        <v>0</v>
      </c>
      <c r="R63" s="136">
        <v>6409</v>
      </c>
      <c r="S63" s="136">
        <v>1112</v>
      </c>
      <c r="T63" s="136">
        <v>60</v>
      </c>
      <c r="U63" s="136">
        <v>1931</v>
      </c>
    </row>
    <row r="64" spans="1:21" ht="11.25">
      <c r="A64" s="9">
        <v>442</v>
      </c>
      <c r="B64" s="15" t="s">
        <v>528</v>
      </c>
      <c r="C64" s="57">
        <v>11878</v>
      </c>
      <c r="D64" s="24">
        <v>5189</v>
      </c>
      <c r="E64" s="24">
        <v>635</v>
      </c>
      <c r="F64" s="24">
        <v>326</v>
      </c>
      <c r="G64" s="24">
        <v>308</v>
      </c>
      <c r="H64" s="24">
        <v>18</v>
      </c>
      <c r="I64" s="24">
        <v>4</v>
      </c>
      <c r="J64" s="24">
        <v>4377</v>
      </c>
      <c r="K64" s="24">
        <v>2087</v>
      </c>
      <c r="L64" s="24">
        <v>113</v>
      </c>
      <c r="M64" s="24">
        <v>46</v>
      </c>
      <c r="N64" s="136">
        <v>168</v>
      </c>
      <c r="O64" s="136">
        <v>5633</v>
      </c>
      <c r="P64" s="86">
        <v>139</v>
      </c>
      <c r="Q64" s="136">
        <v>1</v>
      </c>
      <c r="R64" s="136">
        <v>3559</v>
      </c>
      <c r="S64" s="136">
        <v>1934</v>
      </c>
      <c r="T64" s="136">
        <v>197</v>
      </c>
      <c r="U64" s="136">
        <v>691</v>
      </c>
    </row>
    <row r="65" spans="1:21" ht="11.25">
      <c r="A65" s="9">
        <v>443</v>
      </c>
      <c r="B65" s="15" t="s">
        <v>529</v>
      </c>
      <c r="C65" s="57">
        <v>17691</v>
      </c>
      <c r="D65" s="24">
        <v>8372</v>
      </c>
      <c r="E65" s="24">
        <v>1191</v>
      </c>
      <c r="F65" s="24">
        <v>552</v>
      </c>
      <c r="G65" s="24">
        <v>630</v>
      </c>
      <c r="H65" s="24">
        <v>46</v>
      </c>
      <c r="I65" s="24">
        <v>11</v>
      </c>
      <c r="J65" s="24">
        <v>6708</v>
      </c>
      <c r="K65" s="24">
        <v>3329</v>
      </c>
      <c r="L65" s="24">
        <v>398</v>
      </c>
      <c r="M65" s="24">
        <v>29</v>
      </c>
      <c r="N65" s="136">
        <v>239</v>
      </c>
      <c r="O65" s="136">
        <v>7854</v>
      </c>
      <c r="P65" s="86">
        <v>192</v>
      </c>
      <c r="Q65" s="136">
        <v>0</v>
      </c>
      <c r="R65" s="136">
        <v>5460</v>
      </c>
      <c r="S65" s="136">
        <v>2202</v>
      </c>
      <c r="T65" s="136">
        <v>142</v>
      </c>
      <c r="U65" s="136">
        <v>1084</v>
      </c>
    </row>
    <row r="66" spans="1:21" ht="11.25">
      <c r="A66" s="9">
        <v>446</v>
      </c>
      <c r="B66" s="15" t="s">
        <v>167</v>
      </c>
      <c r="C66" s="57">
        <v>11430</v>
      </c>
      <c r="D66" s="24">
        <v>4756</v>
      </c>
      <c r="E66" s="24">
        <v>554</v>
      </c>
      <c r="F66" s="24">
        <v>228</v>
      </c>
      <c r="G66" s="24">
        <v>325</v>
      </c>
      <c r="H66" s="24">
        <v>49</v>
      </c>
      <c r="I66" s="24">
        <v>24</v>
      </c>
      <c r="J66" s="24">
        <v>3939</v>
      </c>
      <c r="K66" s="24">
        <v>1911</v>
      </c>
      <c r="L66" s="24">
        <v>141</v>
      </c>
      <c r="M66" s="24">
        <v>73</v>
      </c>
      <c r="N66" s="136">
        <v>150</v>
      </c>
      <c r="O66" s="136">
        <v>5359</v>
      </c>
      <c r="P66" s="86">
        <v>135</v>
      </c>
      <c r="Q66" s="136">
        <v>0</v>
      </c>
      <c r="R66" s="136">
        <v>3258</v>
      </c>
      <c r="S66" s="136">
        <v>1966</v>
      </c>
      <c r="T66" s="136">
        <v>646</v>
      </c>
      <c r="U66" s="136">
        <v>519</v>
      </c>
    </row>
    <row r="67" spans="1:21" ht="11.25">
      <c r="A67" s="9">
        <v>464</v>
      </c>
      <c r="B67" s="15" t="s">
        <v>530</v>
      </c>
      <c r="C67" s="57">
        <v>27030</v>
      </c>
      <c r="D67" s="24">
        <v>12903</v>
      </c>
      <c r="E67" s="24">
        <v>1139</v>
      </c>
      <c r="F67" s="24">
        <v>367</v>
      </c>
      <c r="G67" s="24">
        <v>743</v>
      </c>
      <c r="H67" s="24">
        <v>19</v>
      </c>
      <c r="I67" s="24">
        <v>2</v>
      </c>
      <c r="J67" s="24">
        <v>11460</v>
      </c>
      <c r="K67" s="24">
        <v>5663</v>
      </c>
      <c r="L67" s="24">
        <v>209</v>
      </c>
      <c r="M67" s="24">
        <v>76</v>
      </c>
      <c r="N67" s="317">
        <v>377</v>
      </c>
      <c r="O67" s="136">
        <v>11462</v>
      </c>
      <c r="P67" s="86">
        <v>335</v>
      </c>
      <c r="Q67" s="136">
        <v>1</v>
      </c>
      <c r="R67" s="136">
        <v>9166</v>
      </c>
      <c r="S67" s="136">
        <v>1960</v>
      </c>
      <c r="T67" s="136">
        <v>195</v>
      </c>
      <c r="U67" s="136">
        <v>2093</v>
      </c>
    </row>
    <row r="68" spans="1:21" ht="11.25">
      <c r="A68" s="9">
        <v>481</v>
      </c>
      <c r="B68" s="15" t="s">
        <v>531</v>
      </c>
      <c r="C68" s="57">
        <v>14444</v>
      </c>
      <c r="D68" s="24">
        <v>6151</v>
      </c>
      <c r="E68" s="24">
        <v>670</v>
      </c>
      <c r="F68" s="24">
        <v>261</v>
      </c>
      <c r="G68" s="24">
        <v>392</v>
      </c>
      <c r="H68" s="24">
        <v>10</v>
      </c>
      <c r="I68" s="24">
        <v>0</v>
      </c>
      <c r="J68" s="24">
        <v>5305</v>
      </c>
      <c r="K68" s="24">
        <v>2398</v>
      </c>
      <c r="L68" s="24">
        <v>142</v>
      </c>
      <c r="M68" s="24">
        <v>24</v>
      </c>
      <c r="N68" s="317">
        <v>182</v>
      </c>
      <c r="O68" s="136">
        <v>6528</v>
      </c>
      <c r="P68" s="86">
        <v>205</v>
      </c>
      <c r="Q68" s="136">
        <v>1</v>
      </c>
      <c r="R68" s="136">
        <v>4325</v>
      </c>
      <c r="S68" s="136">
        <v>1997</v>
      </c>
      <c r="T68" s="136">
        <v>668</v>
      </c>
      <c r="U68" s="136">
        <v>915</v>
      </c>
    </row>
    <row r="69" spans="1:21" ht="11.25">
      <c r="A69" s="9">
        <v>501</v>
      </c>
      <c r="B69" s="15" t="s">
        <v>532</v>
      </c>
      <c r="C69" s="57">
        <v>19124</v>
      </c>
      <c r="D69" s="24">
        <v>7432</v>
      </c>
      <c r="E69" s="24">
        <v>1021</v>
      </c>
      <c r="F69" s="24">
        <v>379</v>
      </c>
      <c r="G69" s="24">
        <v>628</v>
      </c>
      <c r="H69" s="24">
        <v>44</v>
      </c>
      <c r="I69" s="24">
        <v>4</v>
      </c>
      <c r="J69" s="24">
        <v>5994</v>
      </c>
      <c r="K69" s="24">
        <v>2701</v>
      </c>
      <c r="L69" s="24">
        <v>259</v>
      </c>
      <c r="M69" s="24">
        <v>114</v>
      </c>
      <c r="N69" s="317">
        <v>186</v>
      </c>
      <c r="O69" s="136">
        <v>8472</v>
      </c>
      <c r="P69" s="86">
        <v>175</v>
      </c>
      <c r="Q69" s="136">
        <v>1</v>
      </c>
      <c r="R69" s="136">
        <v>4941</v>
      </c>
      <c r="S69" s="136">
        <v>3355</v>
      </c>
      <c r="T69" s="136">
        <v>2168</v>
      </c>
      <c r="U69" s="136">
        <v>866</v>
      </c>
    </row>
    <row r="70" spans="1:21" ht="11.25">
      <c r="A70" s="9">
        <v>585</v>
      </c>
      <c r="B70" s="15" t="s">
        <v>161</v>
      </c>
      <c r="C70" s="57">
        <v>17342</v>
      </c>
      <c r="D70" s="24">
        <v>6072</v>
      </c>
      <c r="E70" s="24">
        <v>718</v>
      </c>
      <c r="F70" s="24">
        <v>315</v>
      </c>
      <c r="G70" s="24">
        <v>396</v>
      </c>
      <c r="H70" s="24">
        <v>54</v>
      </c>
      <c r="I70" s="24">
        <v>1</v>
      </c>
      <c r="J70" s="24">
        <v>4858</v>
      </c>
      <c r="K70" s="24">
        <v>2212</v>
      </c>
      <c r="L70" s="24">
        <v>254</v>
      </c>
      <c r="M70" s="24">
        <v>188</v>
      </c>
      <c r="N70" s="136">
        <v>228</v>
      </c>
      <c r="O70" s="136">
        <v>8608</v>
      </c>
      <c r="P70" s="86">
        <v>265</v>
      </c>
      <c r="Q70" s="136">
        <v>0</v>
      </c>
      <c r="R70" s="136">
        <v>4834</v>
      </c>
      <c r="S70" s="136">
        <v>3509</v>
      </c>
      <c r="T70" s="136">
        <v>1103</v>
      </c>
      <c r="U70" s="136">
        <v>1331</v>
      </c>
    </row>
    <row r="71" spans="1:21" ht="11.25">
      <c r="A71" s="9">
        <v>586</v>
      </c>
      <c r="B71" s="15" t="s">
        <v>168</v>
      </c>
      <c r="C71" s="57">
        <v>14349</v>
      </c>
      <c r="D71" s="24">
        <v>5042</v>
      </c>
      <c r="E71" s="24">
        <v>601</v>
      </c>
      <c r="F71" s="24">
        <v>236</v>
      </c>
      <c r="G71" s="24">
        <v>361</v>
      </c>
      <c r="H71" s="24">
        <v>84</v>
      </c>
      <c r="I71" s="24">
        <v>33</v>
      </c>
      <c r="J71" s="24">
        <v>4002</v>
      </c>
      <c r="K71" s="24">
        <v>1768</v>
      </c>
      <c r="L71" s="24">
        <v>216</v>
      </c>
      <c r="M71" s="24">
        <v>139</v>
      </c>
      <c r="N71" s="136">
        <v>104</v>
      </c>
      <c r="O71" s="136">
        <v>6729</v>
      </c>
      <c r="P71" s="86">
        <v>132</v>
      </c>
      <c r="Q71" s="136">
        <v>0</v>
      </c>
      <c r="R71" s="136">
        <v>3843</v>
      </c>
      <c r="S71" s="136">
        <v>2754</v>
      </c>
      <c r="T71" s="136">
        <v>1599</v>
      </c>
      <c r="U71" s="136">
        <v>875</v>
      </c>
    </row>
    <row r="72" spans="1:21" ht="3.75" customHeight="1">
      <c r="A72" s="10"/>
      <c r="B72" s="62"/>
      <c r="C72" s="14"/>
      <c r="D72" s="14"/>
      <c r="E72" s="14"/>
      <c r="F72" s="14"/>
      <c r="G72" s="14"/>
      <c r="H72" s="14"/>
      <c r="I72" s="14"/>
      <c r="J72" s="14"/>
      <c r="K72" s="14"/>
      <c r="L72" s="14"/>
      <c r="M72" s="14"/>
      <c r="N72" s="14"/>
      <c r="O72" s="14"/>
      <c r="P72" s="14"/>
      <c r="Q72" s="14"/>
      <c r="R72" s="14"/>
      <c r="S72" s="14"/>
      <c r="T72" s="14"/>
      <c r="U72" s="14"/>
    </row>
    <row r="73" spans="1:21" s="9" customFormat="1" ht="11.25">
      <c r="A73" s="9" t="s">
        <v>471</v>
      </c>
      <c r="B73" s="3"/>
      <c r="D73" s="3"/>
      <c r="N73" s="86"/>
      <c r="O73" s="86"/>
      <c r="P73" s="86"/>
      <c r="Q73" s="86"/>
      <c r="R73" s="86"/>
      <c r="S73" s="86"/>
      <c r="T73" s="86"/>
      <c r="U73" s="86"/>
    </row>
    <row r="74" spans="1:19" s="9" customFormat="1" ht="11.25">
      <c r="A74" s="9" t="s">
        <v>999</v>
      </c>
      <c r="B74" s="3"/>
      <c r="D74" s="3"/>
      <c r="S74" s="86"/>
    </row>
    <row r="75" spans="1:21" s="9" customFormat="1" ht="11.25">
      <c r="A75" s="9" t="s">
        <v>1000</v>
      </c>
      <c r="B75" s="53"/>
      <c r="D75" s="53"/>
      <c r="E75" s="53"/>
      <c r="F75" s="53"/>
      <c r="G75" s="53"/>
      <c r="H75" s="53"/>
      <c r="I75" s="53"/>
      <c r="J75" s="53"/>
      <c r="K75" s="53"/>
      <c r="L75" s="53"/>
      <c r="M75" s="53"/>
      <c r="N75" s="53"/>
      <c r="P75" s="53"/>
      <c r="Q75" s="53"/>
      <c r="R75" s="53"/>
      <c r="S75" s="53"/>
      <c r="T75" s="53"/>
      <c r="U75" s="53"/>
    </row>
    <row r="76" spans="1:21" s="9" customFormat="1" ht="11.25">
      <c r="A76" s="9" t="s">
        <v>369</v>
      </c>
      <c r="B76" s="53"/>
      <c r="D76" s="53"/>
      <c r="E76" s="53"/>
      <c r="F76" s="53"/>
      <c r="G76" s="53"/>
      <c r="H76" s="53"/>
      <c r="I76" s="53"/>
      <c r="J76" s="53"/>
      <c r="K76" s="53"/>
      <c r="L76" s="53"/>
      <c r="M76" s="53"/>
      <c r="N76" s="53"/>
      <c r="O76" s="2"/>
      <c r="P76" s="53"/>
      <c r="Q76" s="53"/>
      <c r="R76" s="53"/>
      <c r="S76" s="53"/>
      <c r="T76" s="53"/>
      <c r="U76" s="53"/>
    </row>
    <row r="77" spans="1:13" ht="11.25">
      <c r="A77" s="2" t="s">
        <v>372</v>
      </c>
      <c r="D77" s="25"/>
      <c r="E77" s="25"/>
      <c r="F77" s="25"/>
      <c r="G77" s="25"/>
      <c r="H77" s="25"/>
      <c r="I77" s="25"/>
      <c r="J77" s="25"/>
      <c r="K77" s="25"/>
      <c r="L77" s="25"/>
      <c r="M77" s="25"/>
    </row>
    <row r="78" spans="1:13" ht="11.25">
      <c r="A78" s="2" t="s">
        <v>533</v>
      </c>
      <c r="D78" s="25"/>
      <c r="E78" s="25"/>
      <c r="F78" s="25"/>
      <c r="G78" s="25"/>
      <c r="H78" s="25"/>
      <c r="I78" s="25"/>
      <c r="J78" s="25"/>
      <c r="K78" s="25"/>
      <c r="L78" s="25"/>
      <c r="M78" s="25"/>
    </row>
    <row r="79" spans="5:13" ht="11.25">
      <c r="E79" s="25"/>
      <c r="M79" s="25"/>
    </row>
    <row r="80" spans="3:21" ht="11.25">
      <c r="C80" s="25"/>
      <c r="D80" s="25"/>
      <c r="E80" s="25"/>
      <c r="F80" s="25"/>
      <c r="G80" s="25"/>
      <c r="H80" s="25"/>
      <c r="I80" s="25"/>
      <c r="J80" s="25"/>
      <c r="K80" s="25"/>
      <c r="L80" s="25"/>
      <c r="M80" s="25"/>
      <c r="N80" s="25"/>
      <c r="O80" s="25"/>
      <c r="P80" s="25"/>
      <c r="Q80" s="25"/>
      <c r="R80" s="25"/>
      <c r="S80" s="25"/>
      <c r="T80" s="25"/>
      <c r="U80" s="25"/>
    </row>
    <row r="82" spans="3:21" ht="11.25">
      <c r="C82" s="25"/>
      <c r="D82" s="25"/>
      <c r="E82" s="25"/>
      <c r="F82" s="25"/>
      <c r="G82" s="25"/>
      <c r="H82" s="25"/>
      <c r="I82" s="25"/>
      <c r="J82" s="25"/>
      <c r="K82" s="25"/>
      <c r="L82" s="25"/>
      <c r="M82" s="25"/>
      <c r="N82" s="25"/>
      <c r="O82" s="25"/>
      <c r="P82" s="25"/>
      <c r="Q82" s="25"/>
      <c r="R82" s="25"/>
      <c r="S82" s="25"/>
      <c r="T82" s="25"/>
      <c r="U82" s="25"/>
    </row>
    <row r="83" spans="3:20" ht="11.25">
      <c r="C83" s="25"/>
      <c r="D83" s="25"/>
      <c r="E83" s="25"/>
      <c r="F83" s="25"/>
      <c r="G83" s="25"/>
      <c r="H83" s="25"/>
      <c r="I83" s="25"/>
      <c r="J83" s="25"/>
      <c r="K83" s="25"/>
      <c r="L83" s="25"/>
      <c r="M83" s="25"/>
      <c r="N83" s="25"/>
      <c r="O83" s="25"/>
      <c r="P83" s="25"/>
      <c r="Q83" s="25"/>
      <c r="R83" s="25"/>
      <c r="S83" s="25"/>
      <c r="T83" s="25"/>
    </row>
  </sheetData>
  <sheetProtection/>
  <mergeCells count="16">
    <mergeCell ref="L4:L5"/>
    <mergeCell ref="C4:C5"/>
    <mergeCell ref="A3:B5"/>
    <mergeCell ref="J4:J5"/>
    <mergeCell ref="H4:H5"/>
    <mergeCell ref="E4:E5"/>
    <mergeCell ref="D4:D5"/>
    <mergeCell ref="P4:P5"/>
    <mergeCell ref="O4:O5"/>
    <mergeCell ref="U4:U5"/>
    <mergeCell ref="M4:M5"/>
    <mergeCell ref="N4:N5"/>
    <mergeCell ref="T4:T5"/>
    <mergeCell ref="S4:S5"/>
    <mergeCell ref="R4:R5"/>
    <mergeCell ref="Q4:Q5"/>
  </mergeCells>
  <printOptions/>
  <pageMargins left="0.5905511811023623" right="0.5905511811023623" top="0.5905511811023623" bottom="0.5905511811023623" header="0.1968503937007874" footer="0.1968503937007874"/>
  <pageSetup fitToWidth="2" fitToHeight="1" horizontalDpi="600" verticalDpi="600" orientation="portrait" pageOrder="overThenDown" paperSize="9" scale="92"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K62"/>
  <sheetViews>
    <sheetView zoomScalePageLayoutView="0" workbookViewId="0" topLeftCell="A8">
      <selection activeCell="L26" sqref="L26"/>
    </sheetView>
  </sheetViews>
  <sheetFormatPr defaultColWidth="9.00390625" defaultRowHeight="12.75"/>
  <cols>
    <col min="1" max="2" width="10.25390625" style="2" customWidth="1"/>
    <col min="3" max="3" width="9.625" style="2" customWidth="1"/>
    <col min="4" max="4" width="10.875" style="2" customWidth="1"/>
    <col min="5" max="5" width="9.375" style="2" customWidth="1"/>
    <col min="6" max="6" width="10.875" style="2" customWidth="1"/>
    <col min="7" max="11" width="10.25390625" style="2" customWidth="1"/>
    <col min="12" max="12" width="8.75390625" style="2" customWidth="1"/>
    <col min="13" max="16384" width="9.125" style="2" customWidth="1"/>
  </cols>
  <sheetData>
    <row r="1" s="6" customFormat="1" ht="17.25">
      <c r="A1" s="1" t="s">
        <v>330</v>
      </c>
    </row>
    <row r="2" spans="1:10" ht="21" customHeight="1">
      <c r="A2" s="381" t="s">
        <v>534</v>
      </c>
      <c r="B2" s="386" t="s">
        <v>382</v>
      </c>
      <c r="C2" s="387"/>
      <c r="D2" s="388"/>
      <c r="E2" s="386" t="s">
        <v>535</v>
      </c>
      <c r="F2" s="387"/>
      <c r="G2" s="388"/>
      <c r="H2" s="386" t="s">
        <v>536</v>
      </c>
      <c r="I2" s="387"/>
      <c r="J2" s="387"/>
    </row>
    <row r="3" spans="1:10" ht="21" customHeight="1">
      <c r="A3" s="383"/>
      <c r="B3" s="272" t="s">
        <v>0</v>
      </c>
      <c r="C3" s="272" t="s">
        <v>537</v>
      </c>
      <c r="D3" s="272" t="s">
        <v>145</v>
      </c>
      <c r="E3" s="272" t="s">
        <v>0</v>
      </c>
      <c r="F3" s="272" t="s">
        <v>537</v>
      </c>
      <c r="G3" s="272" t="s">
        <v>145</v>
      </c>
      <c r="H3" s="272" t="s">
        <v>538</v>
      </c>
      <c r="I3" s="272" t="s">
        <v>537</v>
      </c>
      <c r="J3" s="272" t="s">
        <v>145</v>
      </c>
    </row>
    <row r="4" spans="1:10" ht="15" customHeight="1">
      <c r="A4" s="98"/>
      <c r="B4" s="273" t="s">
        <v>282</v>
      </c>
      <c r="C4" s="273" t="s">
        <v>283</v>
      </c>
      <c r="D4" s="273" t="s">
        <v>284</v>
      </c>
      <c r="E4" s="274" t="s">
        <v>282</v>
      </c>
      <c r="F4" s="274" t="s">
        <v>283</v>
      </c>
      <c r="G4" s="274" t="s">
        <v>284</v>
      </c>
      <c r="H4" s="274" t="s">
        <v>282</v>
      </c>
      <c r="I4" s="274" t="s">
        <v>283</v>
      </c>
      <c r="J4" s="274" t="s">
        <v>284</v>
      </c>
    </row>
    <row r="5" spans="1:10" s="9" customFormat="1" ht="21.75" customHeight="1">
      <c r="A5" s="17" t="s">
        <v>969</v>
      </c>
      <c r="B5" s="41">
        <v>232910</v>
      </c>
      <c r="C5" s="41">
        <v>132689</v>
      </c>
      <c r="D5" s="41">
        <v>826981</v>
      </c>
      <c r="E5" s="41">
        <v>11927</v>
      </c>
      <c r="F5" s="41">
        <v>54901</v>
      </c>
      <c r="G5" s="41">
        <v>265517</v>
      </c>
      <c r="H5" s="41">
        <v>54823.556</v>
      </c>
      <c r="I5" s="41">
        <v>318374.184</v>
      </c>
      <c r="J5" s="41">
        <v>1954820</v>
      </c>
    </row>
    <row r="6" spans="1:10" s="9" customFormat="1" ht="21.75" customHeight="1">
      <c r="A6" s="17" t="s">
        <v>478</v>
      </c>
      <c r="B6" s="41">
        <v>237989</v>
      </c>
      <c r="C6" s="41">
        <v>127580</v>
      </c>
      <c r="D6" s="41">
        <v>795271</v>
      </c>
      <c r="E6" s="41">
        <v>10321</v>
      </c>
      <c r="F6" s="41">
        <v>51091</v>
      </c>
      <c r="G6" s="41">
        <v>234167</v>
      </c>
      <c r="H6" s="41">
        <v>52611.817</v>
      </c>
      <c r="I6" s="41">
        <v>305669.488</v>
      </c>
      <c r="J6" s="41">
        <v>1887960</v>
      </c>
    </row>
    <row r="7" spans="1:10" s="9" customFormat="1" ht="21.75" customHeight="1">
      <c r="A7" s="195" t="s">
        <v>778</v>
      </c>
      <c r="B7" s="40">
        <v>250308</v>
      </c>
      <c r="C7" s="41">
        <v>133311</v>
      </c>
      <c r="D7" s="41">
        <v>817927</v>
      </c>
      <c r="E7" s="41">
        <v>10290</v>
      </c>
      <c r="F7" s="41">
        <v>43890</v>
      </c>
      <c r="G7" s="41">
        <v>220085</v>
      </c>
      <c r="H7" s="41">
        <v>51544</v>
      </c>
      <c r="I7" s="41">
        <v>291983</v>
      </c>
      <c r="J7" s="41">
        <v>1815660</v>
      </c>
    </row>
    <row r="8" spans="1:10" s="9" customFormat="1" ht="21.75" customHeight="1">
      <c r="A8" s="195" t="s">
        <v>779</v>
      </c>
      <c r="B8" s="40">
        <v>247787</v>
      </c>
      <c r="C8" s="41">
        <v>135581</v>
      </c>
      <c r="D8" s="41">
        <v>825303</v>
      </c>
      <c r="E8" s="41">
        <v>9492</v>
      </c>
      <c r="F8" s="41">
        <v>35608</v>
      </c>
      <c r="G8" s="41">
        <v>194066</v>
      </c>
      <c r="H8" s="41">
        <v>49424</v>
      </c>
      <c r="I8" s="41">
        <v>283849</v>
      </c>
      <c r="J8" s="41">
        <v>1748214</v>
      </c>
    </row>
    <row r="9" spans="1:10" s="9" customFormat="1" ht="21.75" customHeight="1">
      <c r="A9" s="195" t="s">
        <v>970</v>
      </c>
      <c r="B9" s="40">
        <v>248261</v>
      </c>
      <c r="C9" s="41">
        <v>130644</v>
      </c>
      <c r="D9" s="41">
        <v>795255</v>
      </c>
      <c r="E9" s="41">
        <v>11159</v>
      </c>
      <c r="F9" s="41">
        <v>44071</v>
      </c>
      <c r="G9" s="41">
        <v>235617</v>
      </c>
      <c r="H9" s="41">
        <v>48075</v>
      </c>
      <c r="I9" s="41">
        <v>274188</v>
      </c>
      <c r="J9" s="41">
        <v>1685733</v>
      </c>
    </row>
    <row r="10" spans="1:10" s="9" customFormat="1" ht="3.75" customHeight="1">
      <c r="A10" s="11"/>
      <c r="B10" s="13"/>
      <c r="C10" s="13"/>
      <c r="D10" s="13"/>
      <c r="E10" s="13"/>
      <c r="F10" s="13"/>
      <c r="G10" s="13"/>
      <c r="H10" s="13"/>
      <c r="I10" s="13"/>
      <c r="J10" s="13"/>
    </row>
    <row r="11" ht="11.25">
      <c r="A11" s="2" t="s">
        <v>430</v>
      </c>
    </row>
    <row r="15" s="6" customFormat="1" ht="17.25">
      <c r="A15" s="1" t="s">
        <v>429</v>
      </c>
    </row>
    <row r="16" ht="11.25">
      <c r="H16" s="10"/>
    </row>
    <row r="17" spans="1:9" ht="21" customHeight="1">
      <c r="A17" s="381" t="s">
        <v>534</v>
      </c>
      <c r="B17" s="384" t="s">
        <v>428</v>
      </c>
      <c r="C17" s="386" t="s">
        <v>423</v>
      </c>
      <c r="D17" s="411"/>
      <c r="E17" s="411"/>
      <c r="F17" s="412"/>
      <c r="G17" s="386" t="s">
        <v>427</v>
      </c>
      <c r="H17" s="411"/>
      <c r="I17" s="377"/>
    </row>
    <row r="18" spans="1:9" ht="21" customHeight="1">
      <c r="A18" s="399"/>
      <c r="B18" s="406"/>
      <c r="C18" s="389" t="s">
        <v>424</v>
      </c>
      <c r="D18" s="424"/>
      <c r="E18" s="425"/>
      <c r="F18" s="413" t="s">
        <v>97</v>
      </c>
      <c r="G18" s="386" t="s">
        <v>424</v>
      </c>
      <c r="H18" s="411"/>
      <c r="I18" s="275"/>
    </row>
    <row r="19" spans="1:9" ht="21" customHeight="1">
      <c r="A19" s="383"/>
      <c r="B19" s="385"/>
      <c r="C19" s="258" t="s">
        <v>425</v>
      </c>
      <c r="D19" s="258" t="s">
        <v>426</v>
      </c>
      <c r="E19" s="276" t="s">
        <v>449</v>
      </c>
      <c r="F19" s="414"/>
      <c r="G19" s="272" t="s">
        <v>425</v>
      </c>
      <c r="H19" s="277" t="s">
        <v>426</v>
      </c>
      <c r="I19" s="377"/>
    </row>
    <row r="20" spans="1:9" ht="21.75" customHeight="1">
      <c r="A20" s="151" t="s">
        <v>969</v>
      </c>
      <c r="B20" s="278">
        <v>192328.576</v>
      </c>
      <c r="C20" s="268">
        <v>138529.092</v>
      </c>
      <c r="D20" s="268">
        <v>660.814</v>
      </c>
      <c r="E20" s="268">
        <v>21288.778</v>
      </c>
      <c r="F20" s="41">
        <v>568.897</v>
      </c>
      <c r="G20" s="268">
        <v>24902.092</v>
      </c>
      <c r="H20" s="268">
        <v>6378.903</v>
      </c>
      <c r="I20" s="268"/>
    </row>
    <row r="21" spans="1:9" ht="21.75" customHeight="1">
      <c r="A21" s="151" t="s">
        <v>478</v>
      </c>
      <c r="B21" s="278">
        <v>144711.216</v>
      </c>
      <c r="C21" s="268">
        <v>99172.70300000001</v>
      </c>
      <c r="D21" s="268">
        <v>617.213</v>
      </c>
      <c r="E21" s="268">
        <v>15980.87</v>
      </c>
      <c r="F21" s="268">
        <v>845.0139999999999</v>
      </c>
      <c r="G21" s="268">
        <v>20831.025999999998</v>
      </c>
      <c r="H21" s="268">
        <v>7264.39</v>
      </c>
      <c r="I21" s="268"/>
    </row>
    <row r="22" spans="1:9" ht="21.75" customHeight="1">
      <c r="A22" s="151" t="s">
        <v>778</v>
      </c>
      <c r="B22" s="278">
        <v>200703.31</v>
      </c>
      <c r="C22" s="268">
        <v>142021.943</v>
      </c>
      <c r="D22" s="268">
        <v>464.693</v>
      </c>
      <c r="E22" s="268">
        <v>20732.024999999998</v>
      </c>
      <c r="F22" s="268">
        <v>702.142</v>
      </c>
      <c r="G22" s="268">
        <v>29276.726</v>
      </c>
      <c r="H22" s="268">
        <v>7505.781</v>
      </c>
      <c r="I22" s="268"/>
    </row>
    <row r="23" spans="1:9" ht="21.75" customHeight="1">
      <c r="A23" s="151" t="s">
        <v>779</v>
      </c>
      <c r="B23" s="278">
        <v>195521</v>
      </c>
      <c r="C23" s="268">
        <v>139239</v>
      </c>
      <c r="D23" s="268">
        <v>485</v>
      </c>
      <c r="E23" s="268">
        <v>22198</v>
      </c>
      <c r="F23" s="268">
        <v>665</v>
      </c>
      <c r="G23" s="268">
        <v>26332</v>
      </c>
      <c r="H23" s="268">
        <v>6602</v>
      </c>
      <c r="I23" s="268"/>
    </row>
    <row r="24" spans="1:9" ht="21.75" customHeight="1">
      <c r="A24" s="151" t="s">
        <v>970</v>
      </c>
      <c r="B24" s="278">
        <v>175105</v>
      </c>
      <c r="C24" s="268">
        <v>124946</v>
      </c>
      <c r="D24" s="268">
        <v>446</v>
      </c>
      <c r="E24" s="268">
        <v>21211</v>
      </c>
      <c r="F24" s="268">
        <v>639</v>
      </c>
      <c r="G24" s="268">
        <v>21881</v>
      </c>
      <c r="H24" s="268">
        <v>5982</v>
      </c>
      <c r="I24" s="268"/>
    </row>
    <row r="25" spans="1:9" ht="3.75" customHeight="1">
      <c r="A25" s="11"/>
      <c r="B25" s="279"/>
      <c r="C25" s="13"/>
      <c r="D25" s="13"/>
      <c r="E25" s="13"/>
      <c r="F25" s="13"/>
      <c r="G25" s="13"/>
      <c r="H25" s="13"/>
      <c r="I25" s="41"/>
    </row>
    <row r="26" ht="11.25">
      <c r="A26" s="2" t="s">
        <v>431</v>
      </c>
    </row>
    <row r="27" spans="1:3" ht="11.25">
      <c r="A27" s="7" t="s">
        <v>1</v>
      </c>
      <c r="B27" s="4"/>
      <c r="C27" s="4"/>
    </row>
    <row r="28" ht="11.25">
      <c r="A28" s="7" t="s">
        <v>432</v>
      </c>
    </row>
    <row r="29" ht="11.25">
      <c r="A29" s="7" t="s">
        <v>433</v>
      </c>
    </row>
    <row r="30" ht="11.25">
      <c r="A30" s="7" t="s">
        <v>2</v>
      </c>
    </row>
    <row r="32" s="6" customFormat="1" ht="17.25">
      <c r="A32" s="1" t="s">
        <v>331</v>
      </c>
    </row>
    <row r="33" spans="1:11" ht="11.25">
      <c r="A33" s="129"/>
      <c r="K33" s="56" t="s">
        <v>295</v>
      </c>
    </row>
    <row r="34" spans="1:11" ht="21" customHeight="1">
      <c r="A34" s="380" t="s">
        <v>148</v>
      </c>
      <c r="B34" s="418"/>
      <c r="C34" s="419"/>
      <c r="D34" s="416" t="s">
        <v>780</v>
      </c>
      <c r="E34" s="423"/>
      <c r="F34" s="423"/>
      <c r="G34" s="423"/>
      <c r="H34" s="416" t="s">
        <v>933</v>
      </c>
      <c r="I34" s="423"/>
      <c r="J34" s="423"/>
      <c r="K34" s="423"/>
    </row>
    <row r="35" spans="1:11" ht="21" customHeight="1">
      <c r="A35" s="427"/>
      <c r="B35" s="427"/>
      <c r="C35" s="420"/>
      <c r="D35" s="281" t="s">
        <v>95</v>
      </c>
      <c r="E35" s="416" t="s">
        <v>149</v>
      </c>
      <c r="F35" s="417"/>
      <c r="G35" s="280" t="s">
        <v>379</v>
      </c>
      <c r="H35" s="281" t="s">
        <v>95</v>
      </c>
      <c r="I35" s="416" t="s">
        <v>149</v>
      </c>
      <c r="J35" s="417"/>
      <c r="K35" s="280" t="s">
        <v>379</v>
      </c>
    </row>
    <row r="36" spans="1:11" ht="21" customHeight="1">
      <c r="A36" s="421"/>
      <c r="B36" s="421"/>
      <c r="C36" s="422"/>
      <c r="D36" s="282" t="s">
        <v>380</v>
      </c>
      <c r="E36" s="281" t="s">
        <v>381</v>
      </c>
      <c r="F36" s="234" t="s">
        <v>380</v>
      </c>
      <c r="G36" s="280" t="s">
        <v>380</v>
      </c>
      <c r="H36" s="281" t="s">
        <v>380</v>
      </c>
      <c r="I36" s="281" t="s">
        <v>381</v>
      </c>
      <c r="J36" s="234" t="s">
        <v>380</v>
      </c>
      <c r="K36" s="280" t="s">
        <v>380</v>
      </c>
    </row>
    <row r="37" spans="1:11" ht="18.75" customHeight="1">
      <c r="A37" s="3" t="s">
        <v>539</v>
      </c>
      <c r="B37" s="3"/>
      <c r="C37" s="283"/>
      <c r="D37" s="284">
        <v>955689</v>
      </c>
      <c r="E37" s="284">
        <v>204704</v>
      </c>
      <c r="F37" s="284">
        <v>928889</v>
      </c>
      <c r="G37" s="284">
        <v>26800</v>
      </c>
      <c r="H37" s="284">
        <v>965613</v>
      </c>
      <c r="I37" s="284">
        <v>204978</v>
      </c>
      <c r="J37" s="284">
        <v>929019</v>
      </c>
      <c r="K37" s="284">
        <v>36594</v>
      </c>
    </row>
    <row r="38" spans="1:11" ht="11.25" customHeight="1">
      <c r="A38" s="3"/>
      <c r="B38" s="3"/>
      <c r="C38" s="283"/>
      <c r="D38" s="284"/>
      <c r="E38" s="284"/>
      <c r="F38" s="284"/>
      <c r="G38" s="284"/>
      <c r="H38" s="284"/>
      <c r="I38" s="284"/>
      <c r="J38" s="284"/>
      <c r="K38" s="284"/>
    </row>
    <row r="39" spans="1:11" ht="16.5" customHeight="1">
      <c r="A39" s="7" t="s">
        <v>150</v>
      </c>
      <c r="B39" s="53"/>
      <c r="C39" s="283"/>
      <c r="D39" s="284"/>
      <c r="E39" s="284"/>
      <c r="F39" s="284"/>
      <c r="G39" s="284"/>
      <c r="H39" s="284"/>
      <c r="I39" s="284"/>
      <c r="J39" s="284"/>
      <c r="K39" s="284"/>
    </row>
    <row r="40" spans="2:11" ht="16.5" customHeight="1">
      <c r="B40" s="9" t="s">
        <v>151</v>
      </c>
      <c r="C40" s="61"/>
      <c r="D40" s="284">
        <v>451960</v>
      </c>
      <c r="E40" s="284">
        <v>93034</v>
      </c>
      <c r="F40" s="284">
        <v>444360</v>
      </c>
      <c r="G40" s="284">
        <v>7600</v>
      </c>
      <c r="H40" s="284">
        <v>464388</v>
      </c>
      <c r="I40" s="284">
        <v>95920</v>
      </c>
      <c r="J40" s="284">
        <v>455988</v>
      </c>
      <c r="K40" s="284">
        <v>8400</v>
      </c>
    </row>
    <row r="41" spans="2:11" ht="16.5" customHeight="1">
      <c r="B41" s="9" t="s">
        <v>216</v>
      </c>
      <c r="C41" s="61"/>
      <c r="D41" s="284">
        <v>18800</v>
      </c>
      <c r="E41" s="284">
        <v>0</v>
      </c>
      <c r="F41" s="284">
        <v>0</v>
      </c>
      <c r="G41" s="284">
        <v>18800</v>
      </c>
      <c r="H41" s="284">
        <v>25200</v>
      </c>
      <c r="I41" s="284">
        <v>0</v>
      </c>
      <c r="J41" s="284">
        <v>0</v>
      </c>
      <c r="K41" s="284">
        <v>25200</v>
      </c>
    </row>
    <row r="42" spans="2:11" ht="16.5" customHeight="1">
      <c r="B42" s="9" t="s">
        <v>961</v>
      </c>
      <c r="C42" s="61"/>
      <c r="D42" s="284">
        <v>0</v>
      </c>
      <c r="E42" s="284">
        <v>0</v>
      </c>
      <c r="F42" s="284">
        <v>0</v>
      </c>
      <c r="G42" s="284">
        <v>0</v>
      </c>
      <c r="H42" s="284">
        <v>1794</v>
      </c>
      <c r="I42" s="284">
        <v>0</v>
      </c>
      <c r="J42" s="284">
        <v>0</v>
      </c>
      <c r="K42" s="284">
        <v>1794</v>
      </c>
    </row>
    <row r="43" spans="2:11" ht="16.5" customHeight="1">
      <c r="B43" s="3" t="s">
        <v>152</v>
      </c>
      <c r="C43" s="15"/>
      <c r="D43" s="284">
        <v>484529</v>
      </c>
      <c r="E43" s="284">
        <v>111670</v>
      </c>
      <c r="F43" s="284">
        <v>484529</v>
      </c>
      <c r="G43" s="284">
        <v>0</v>
      </c>
      <c r="H43" s="284">
        <v>473031</v>
      </c>
      <c r="I43" s="284">
        <v>109059</v>
      </c>
      <c r="J43" s="284">
        <v>473031</v>
      </c>
      <c r="K43" s="284">
        <v>0</v>
      </c>
    </row>
    <row r="44" spans="1:11" ht="16.5" customHeight="1">
      <c r="A44" s="9"/>
      <c r="B44" s="3" t="s">
        <v>153</v>
      </c>
      <c r="C44" s="15"/>
      <c r="D44" s="284">
        <v>400</v>
      </c>
      <c r="E44" s="284">
        <v>0</v>
      </c>
      <c r="F44" s="284">
        <v>0</v>
      </c>
      <c r="G44" s="284">
        <v>400</v>
      </c>
      <c r="H44" s="284">
        <v>1200</v>
      </c>
      <c r="I44" s="284">
        <v>0</v>
      </c>
      <c r="J44" s="284">
        <v>0</v>
      </c>
      <c r="K44" s="284">
        <v>1200</v>
      </c>
    </row>
    <row r="45" spans="1:11" ht="8.25" customHeight="1">
      <c r="A45" s="10"/>
      <c r="B45" s="58"/>
      <c r="C45" s="62"/>
      <c r="D45" s="14"/>
      <c r="E45" s="14"/>
      <c r="F45" s="14"/>
      <c r="G45" s="14"/>
      <c r="H45" s="312"/>
      <c r="I45" s="312"/>
      <c r="J45" s="312"/>
      <c r="K45" s="312"/>
    </row>
    <row r="46" spans="1:11" ht="3.75" customHeight="1">
      <c r="A46" s="9"/>
      <c r="B46" s="3"/>
      <c r="C46" s="3"/>
      <c r="D46" s="12"/>
      <c r="E46" s="12"/>
      <c r="F46" s="12"/>
      <c r="G46" s="12"/>
      <c r="H46" s="12"/>
      <c r="I46" s="12"/>
      <c r="J46" s="12"/>
      <c r="K46" s="12"/>
    </row>
    <row r="47" spans="1:11" ht="11.25">
      <c r="A47" s="129"/>
      <c r="G47" s="56" t="s">
        <v>295</v>
      </c>
      <c r="K47" s="56"/>
    </row>
    <row r="48" spans="1:11" ht="21" customHeight="1">
      <c r="A48" s="380" t="s">
        <v>148</v>
      </c>
      <c r="B48" s="418"/>
      <c r="C48" s="419"/>
      <c r="D48" s="426" t="s">
        <v>974</v>
      </c>
      <c r="E48" s="423"/>
      <c r="F48" s="423"/>
      <c r="G48" s="423"/>
      <c r="H48" s="415"/>
      <c r="I48" s="428"/>
      <c r="J48" s="428"/>
      <c r="K48" s="428"/>
    </row>
    <row r="49" spans="1:11" ht="21" customHeight="1">
      <c r="A49" s="415"/>
      <c r="B49" s="415"/>
      <c r="C49" s="420"/>
      <c r="D49" s="234" t="s">
        <v>95</v>
      </c>
      <c r="E49" s="416" t="s">
        <v>149</v>
      </c>
      <c r="F49" s="417"/>
      <c r="G49" s="280" t="s">
        <v>379</v>
      </c>
      <c r="H49" s="285"/>
      <c r="I49" s="415"/>
      <c r="J49" s="415"/>
      <c r="K49" s="286"/>
    </row>
    <row r="50" spans="1:11" ht="21" customHeight="1">
      <c r="A50" s="421"/>
      <c r="B50" s="421"/>
      <c r="C50" s="422"/>
      <c r="D50" s="234" t="s">
        <v>380</v>
      </c>
      <c r="E50" s="281" t="s">
        <v>381</v>
      </c>
      <c r="F50" s="234" t="s">
        <v>380</v>
      </c>
      <c r="G50" s="280" t="s">
        <v>380</v>
      </c>
      <c r="H50" s="285"/>
      <c r="I50" s="286"/>
      <c r="J50" s="285"/>
      <c r="K50" s="285"/>
    </row>
    <row r="51" spans="1:11" ht="18.75" customHeight="1">
      <c r="A51" s="3" t="s">
        <v>539</v>
      </c>
      <c r="B51" s="3"/>
      <c r="C51" s="283"/>
      <c r="D51" s="284">
        <v>1012030</v>
      </c>
      <c r="E51" s="284">
        <v>215528</v>
      </c>
      <c r="F51" s="284">
        <v>976333</v>
      </c>
      <c r="G51" s="284">
        <v>35697</v>
      </c>
      <c r="H51" s="284"/>
      <c r="I51" s="284"/>
      <c r="J51" s="284"/>
      <c r="K51" s="284"/>
    </row>
    <row r="52" spans="1:11" ht="16.5" customHeight="1">
      <c r="A52" s="3"/>
      <c r="B52" s="3"/>
      <c r="C52" s="283"/>
      <c r="D52" s="284"/>
      <c r="E52" s="284"/>
      <c r="F52" s="284"/>
      <c r="G52" s="284"/>
      <c r="H52" s="284"/>
      <c r="I52" s="284"/>
      <c r="J52" s="284"/>
      <c r="K52" s="284"/>
    </row>
    <row r="53" spans="1:11" ht="16.5" customHeight="1">
      <c r="A53" s="7" t="s">
        <v>150</v>
      </c>
      <c r="B53" s="3"/>
      <c r="C53" s="283"/>
      <c r="D53" s="284"/>
      <c r="E53" s="284"/>
      <c r="F53" s="284"/>
      <c r="G53" s="284"/>
      <c r="H53" s="284"/>
      <c r="I53" s="284"/>
      <c r="J53" s="284"/>
      <c r="K53" s="284"/>
    </row>
    <row r="54" spans="1:11" ht="16.5" customHeight="1">
      <c r="A54" s="9"/>
      <c r="B54" s="9" t="s">
        <v>151</v>
      </c>
      <c r="C54" s="61"/>
      <c r="D54" s="284">
        <v>477514</v>
      </c>
      <c r="E54" s="284">
        <v>99257</v>
      </c>
      <c r="F54" s="284">
        <v>471514</v>
      </c>
      <c r="G54" s="284">
        <v>6000</v>
      </c>
      <c r="H54" s="284"/>
      <c r="I54" s="284"/>
      <c r="J54" s="284"/>
      <c r="K54" s="284"/>
    </row>
    <row r="55" spans="1:11" ht="16.5" customHeight="1">
      <c r="A55" s="9"/>
      <c r="B55" s="9" t="s">
        <v>216</v>
      </c>
      <c r="C55" s="61"/>
      <c r="D55" s="284">
        <v>28800</v>
      </c>
      <c r="E55" s="284" t="s">
        <v>1069</v>
      </c>
      <c r="F55" s="284" t="s">
        <v>1069</v>
      </c>
      <c r="G55" s="284">
        <v>28800</v>
      </c>
      <c r="H55" s="284"/>
      <c r="I55" s="284"/>
      <c r="J55" s="284"/>
      <c r="K55" s="284"/>
    </row>
    <row r="56" spans="1:11" ht="16.5" customHeight="1">
      <c r="A56" s="9"/>
      <c r="B56" s="9" t="s">
        <v>961</v>
      </c>
      <c r="C56" s="61"/>
      <c r="D56" s="284">
        <v>897</v>
      </c>
      <c r="E56" s="284" t="s">
        <v>1069</v>
      </c>
      <c r="F56" s="284" t="s">
        <v>1070</v>
      </c>
      <c r="G56" s="284">
        <v>897</v>
      </c>
      <c r="H56" s="284"/>
      <c r="I56" s="284"/>
      <c r="J56" s="284"/>
      <c r="K56" s="284"/>
    </row>
    <row r="57" spans="1:11" ht="16.5" customHeight="1">
      <c r="A57" s="9"/>
      <c r="B57" s="3" t="s">
        <v>152</v>
      </c>
      <c r="C57" s="15"/>
      <c r="D57" s="284">
        <v>504819</v>
      </c>
      <c r="E57" s="284">
        <v>116272</v>
      </c>
      <c r="F57" s="284">
        <v>504819</v>
      </c>
      <c r="G57" s="284" t="s">
        <v>1069</v>
      </c>
      <c r="H57" s="284"/>
      <c r="I57" s="284"/>
      <c r="J57" s="284"/>
      <c r="K57" s="284"/>
    </row>
    <row r="58" spans="1:11" ht="16.5" customHeight="1">
      <c r="A58" s="9" t="s">
        <v>960</v>
      </c>
      <c r="B58" s="3" t="s">
        <v>153</v>
      </c>
      <c r="C58" s="15"/>
      <c r="D58" s="284" t="s">
        <v>1068</v>
      </c>
      <c r="E58" s="284" t="s">
        <v>1069</v>
      </c>
      <c r="F58" s="284" t="s">
        <v>1069</v>
      </c>
      <c r="G58" s="284" t="s">
        <v>1069</v>
      </c>
      <c r="H58" s="284"/>
      <c r="I58" s="284"/>
      <c r="J58" s="284"/>
      <c r="K58" s="284"/>
    </row>
    <row r="59" spans="1:11" ht="3.75" customHeight="1">
      <c r="A59" s="10"/>
      <c r="B59" s="58"/>
      <c r="C59" s="62"/>
      <c r="D59" s="14"/>
      <c r="E59" s="14"/>
      <c r="F59" s="14"/>
      <c r="G59" s="14"/>
      <c r="H59" s="12"/>
      <c r="I59" s="12"/>
      <c r="J59" s="12"/>
      <c r="K59" s="12"/>
    </row>
    <row r="60" spans="1:11" ht="11.25">
      <c r="A60" s="2" t="s">
        <v>241</v>
      </c>
      <c r="B60" s="287"/>
      <c r="C60" s="287"/>
      <c r="D60" s="8"/>
      <c r="E60" s="8"/>
      <c r="F60" s="9"/>
      <c r="G60" s="9"/>
      <c r="H60" s="8"/>
      <c r="I60" s="8"/>
      <c r="J60" s="9"/>
      <c r="K60" s="9"/>
    </row>
    <row r="61" ht="11.25">
      <c r="A61" s="2" t="s">
        <v>782</v>
      </c>
    </row>
    <row r="62" ht="11.25">
      <c r="A62" s="2" t="s">
        <v>781</v>
      </c>
    </row>
  </sheetData>
  <sheetProtection/>
  <mergeCells count="21">
    <mergeCell ref="D48:G48"/>
    <mergeCell ref="H34:K34"/>
    <mergeCell ref="A34:C36"/>
    <mergeCell ref="H48:K48"/>
    <mergeCell ref="A2:A3"/>
    <mergeCell ref="E35:F35"/>
    <mergeCell ref="B2:D2"/>
    <mergeCell ref="D34:G34"/>
    <mergeCell ref="C18:E18"/>
    <mergeCell ref="I35:J35"/>
    <mergeCell ref="E2:G2"/>
    <mergeCell ref="A17:A19"/>
    <mergeCell ref="H2:J2"/>
    <mergeCell ref="C17:F17"/>
    <mergeCell ref="F18:F19"/>
    <mergeCell ref="I49:J49"/>
    <mergeCell ref="G17:H17"/>
    <mergeCell ref="E49:F49"/>
    <mergeCell ref="A48:C50"/>
    <mergeCell ref="G18:H18"/>
    <mergeCell ref="B17:B19"/>
  </mergeCells>
  <printOptions/>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rgb="FF0070C0"/>
  </sheetPr>
  <dimension ref="A1:H57"/>
  <sheetViews>
    <sheetView zoomScaleSheetLayoutView="100" zoomScalePageLayoutView="0" workbookViewId="0" topLeftCell="A1">
      <selection activeCell="F21" sqref="F21"/>
    </sheetView>
  </sheetViews>
  <sheetFormatPr defaultColWidth="9.00390625" defaultRowHeight="12.75"/>
  <cols>
    <col min="1" max="6" width="13.875" style="2" customWidth="1"/>
    <col min="7" max="8" width="12.75390625" style="2" customWidth="1"/>
    <col min="9" max="16384" width="9.125" style="2" customWidth="1"/>
  </cols>
  <sheetData>
    <row r="1" s="6" customFormat="1" ht="17.25">
      <c r="A1" s="126" t="s">
        <v>332</v>
      </c>
    </row>
    <row r="2" spans="1:7" ht="24" customHeight="1">
      <c r="A2" s="308"/>
      <c r="B2" s="308"/>
      <c r="C2" s="308"/>
      <c r="D2" s="308"/>
      <c r="E2" s="308"/>
      <c r="F2" s="310" t="s">
        <v>242</v>
      </c>
      <c r="G2" s="290"/>
    </row>
    <row r="3" spans="1:7" ht="32.25" customHeight="1">
      <c r="A3" s="293" t="s">
        <v>880</v>
      </c>
      <c r="B3" s="294" t="s">
        <v>881</v>
      </c>
      <c r="C3" s="294" t="s">
        <v>882</v>
      </c>
      <c r="D3" s="295" t="s">
        <v>31</v>
      </c>
      <c r="E3" s="295" t="s">
        <v>32</v>
      </c>
      <c r="F3" s="296" t="s">
        <v>33</v>
      </c>
      <c r="G3" s="290"/>
    </row>
    <row r="4" spans="1:7" ht="22.5" customHeight="1">
      <c r="A4" s="297" t="s">
        <v>975</v>
      </c>
      <c r="B4" s="298">
        <v>516456</v>
      </c>
      <c r="C4" s="299">
        <v>3544</v>
      </c>
      <c r="D4" s="299">
        <v>188527</v>
      </c>
      <c r="E4" s="299">
        <v>308548</v>
      </c>
      <c r="F4" s="299">
        <v>15837</v>
      </c>
      <c r="G4" s="290"/>
    </row>
    <row r="5" spans="1:7" ht="22.5" customHeight="1">
      <c r="A5" s="297" t="s">
        <v>883</v>
      </c>
      <c r="B5" s="298">
        <v>559066</v>
      </c>
      <c r="C5" s="299">
        <v>3441</v>
      </c>
      <c r="D5" s="299">
        <v>198000</v>
      </c>
      <c r="E5" s="299">
        <v>343581</v>
      </c>
      <c r="F5" s="299">
        <v>14044</v>
      </c>
      <c r="G5" s="290"/>
    </row>
    <row r="6" spans="1:7" ht="22.5" customHeight="1">
      <c r="A6" s="297" t="s">
        <v>884</v>
      </c>
      <c r="B6" s="298">
        <v>620932</v>
      </c>
      <c r="C6" s="299">
        <v>4254</v>
      </c>
      <c r="D6" s="299">
        <v>230806</v>
      </c>
      <c r="E6" s="299">
        <v>372243</v>
      </c>
      <c r="F6" s="299">
        <v>13629</v>
      </c>
      <c r="G6" s="290"/>
    </row>
    <row r="7" spans="1:7" ht="22.5" customHeight="1">
      <c r="A7" s="297" t="s">
        <v>934</v>
      </c>
      <c r="B7" s="300">
        <v>634656</v>
      </c>
      <c r="C7" s="301">
        <v>4397</v>
      </c>
      <c r="D7" s="301">
        <v>229917</v>
      </c>
      <c r="E7" s="301">
        <v>386666</v>
      </c>
      <c r="F7" s="301">
        <v>13676</v>
      </c>
      <c r="G7" s="290"/>
    </row>
    <row r="8" spans="1:7" ht="22.5" customHeight="1">
      <c r="A8" s="297" t="s">
        <v>976</v>
      </c>
      <c r="B8" s="300">
        <v>641978</v>
      </c>
      <c r="C8" s="301">
        <v>3899</v>
      </c>
      <c r="D8" s="301">
        <v>235505</v>
      </c>
      <c r="E8" s="301">
        <v>389192</v>
      </c>
      <c r="F8" s="301">
        <v>13382</v>
      </c>
      <c r="G8" s="290"/>
    </row>
    <row r="9" spans="1:7" ht="22.5" customHeight="1">
      <c r="A9" s="302"/>
      <c r="B9" s="300"/>
      <c r="C9" s="301"/>
      <c r="D9" s="301"/>
      <c r="E9" s="301"/>
      <c r="F9" s="301"/>
      <c r="G9" s="290"/>
    </row>
    <row r="10" spans="1:7" ht="31.5" customHeight="1">
      <c r="A10" s="303" t="s">
        <v>977</v>
      </c>
      <c r="B10" s="300">
        <v>53816</v>
      </c>
      <c r="C10" s="301">
        <v>327</v>
      </c>
      <c r="D10" s="301">
        <v>18624</v>
      </c>
      <c r="E10" s="301">
        <v>33885</v>
      </c>
      <c r="F10" s="301">
        <v>980</v>
      </c>
      <c r="G10" s="290"/>
    </row>
    <row r="11" spans="1:7" ht="31.5" customHeight="1">
      <c r="A11" s="303" t="s">
        <v>885</v>
      </c>
      <c r="B11" s="300">
        <v>59829</v>
      </c>
      <c r="C11" s="301">
        <v>427</v>
      </c>
      <c r="D11" s="301">
        <v>24163</v>
      </c>
      <c r="E11" s="301">
        <v>33267</v>
      </c>
      <c r="F11" s="301">
        <v>1972</v>
      </c>
      <c r="G11" s="290"/>
    </row>
    <row r="12" spans="1:7" ht="31.5" customHeight="1">
      <c r="A12" s="303" t="s">
        <v>361</v>
      </c>
      <c r="B12" s="300">
        <v>49064</v>
      </c>
      <c r="C12" s="301">
        <v>351</v>
      </c>
      <c r="D12" s="301">
        <v>14326</v>
      </c>
      <c r="E12" s="301">
        <v>33578</v>
      </c>
      <c r="F12" s="301">
        <v>809</v>
      </c>
      <c r="G12" s="290"/>
    </row>
    <row r="13" spans="1:7" ht="31.5" customHeight="1">
      <c r="A13" s="303" t="s">
        <v>362</v>
      </c>
      <c r="B13" s="300">
        <v>55526</v>
      </c>
      <c r="C13" s="301">
        <v>370</v>
      </c>
      <c r="D13" s="301">
        <v>19407</v>
      </c>
      <c r="E13" s="301">
        <v>34573</v>
      </c>
      <c r="F13" s="301">
        <v>1176</v>
      </c>
      <c r="G13" s="290"/>
    </row>
    <row r="14" spans="1:7" ht="31.5" customHeight="1">
      <c r="A14" s="303" t="s">
        <v>363</v>
      </c>
      <c r="B14" s="300">
        <v>67521</v>
      </c>
      <c r="C14" s="301">
        <v>294</v>
      </c>
      <c r="D14" s="301">
        <v>34106</v>
      </c>
      <c r="E14" s="301">
        <v>31112</v>
      </c>
      <c r="F14" s="301">
        <v>2009</v>
      </c>
      <c r="G14" s="290"/>
    </row>
    <row r="15" spans="1:7" ht="31.5" customHeight="1">
      <c r="A15" s="303" t="s">
        <v>364</v>
      </c>
      <c r="B15" s="300">
        <v>50608</v>
      </c>
      <c r="C15" s="301">
        <v>264</v>
      </c>
      <c r="D15" s="301">
        <v>16472</v>
      </c>
      <c r="E15" s="301">
        <v>32586</v>
      </c>
      <c r="F15" s="301">
        <v>1286</v>
      </c>
      <c r="G15" s="290"/>
    </row>
    <row r="16" spans="1:7" ht="31.5" customHeight="1">
      <c r="A16" s="303" t="s">
        <v>365</v>
      </c>
      <c r="B16" s="300">
        <v>53919</v>
      </c>
      <c r="C16" s="301">
        <v>276</v>
      </c>
      <c r="D16" s="301">
        <v>17726</v>
      </c>
      <c r="E16" s="301">
        <v>34799</v>
      </c>
      <c r="F16" s="301">
        <v>1118</v>
      </c>
      <c r="G16" s="290"/>
    </row>
    <row r="17" spans="1:7" ht="31.5" customHeight="1">
      <c r="A17" s="303" t="s">
        <v>366</v>
      </c>
      <c r="B17" s="300">
        <v>55925</v>
      </c>
      <c r="C17" s="301">
        <v>538</v>
      </c>
      <c r="D17" s="301">
        <v>19047</v>
      </c>
      <c r="E17" s="301">
        <v>35100</v>
      </c>
      <c r="F17" s="301">
        <v>1240</v>
      </c>
      <c r="G17" s="290"/>
    </row>
    <row r="18" spans="1:7" ht="31.5" customHeight="1">
      <c r="A18" s="303" t="s">
        <v>367</v>
      </c>
      <c r="B18" s="300">
        <v>48414</v>
      </c>
      <c r="C18" s="301">
        <v>229</v>
      </c>
      <c r="D18" s="301">
        <v>16881</v>
      </c>
      <c r="E18" s="301">
        <v>30783</v>
      </c>
      <c r="F18" s="301">
        <v>521</v>
      </c>
      <c r="G18" s="290"/>
    </row>
    <row r="19" spans="1:7" ht="31.5" customHeight="1">
      <c r="A19" s="303" t="s">
        <v>978</v>
      </c>
      <c r="B19" s="300">
        <v>44313</v>
      </c>
      <c r="C19" s="301">
        <v>222</v>
      </c>
      <c r="D19" s="301">
        <v>17045</v>
      </c>
      <c r="E19" s="301">
        <v>26585</v>
      </c>
      <c r="F19" s="301">
        <v>461</v>
      </c>
      <c r="G19" s="290"/>
    </row>
    <row r="20" spans="1:7" ht="31.5" customHeight="1">
      <c r="A20" s="303" t="s">
        <v>886</v>
      </c>
      <c r="B20" s="300">
        <v>43702</v>
      </c>
      <c r="C20" s="301">
        <v>250</v>
      </c>
      <c r="D20" s="301">
        <v>14086</v>
      </c>
      <c r="E20" s="301">
        <v>28780</v>
      </c>
      <c r="F20" s="301">
        <v>586</v>
      </c>
      <c r="G20" s="290"/>
    </row>
    <row r="21" spans="1:7" ht="31.5" customHeight="1">
      <c r="A21" s="303" t="s">
        <v>887</v>
      </c>
      <c r="B21" s="300">
        <v>59341</v>
      </c>
      <c r="C21" s="301">
        <v>351</v>
      </c>
      <c r="D21" s="301">
        <v>23622</v>
      </c>
      <c r="E21" s="301">
        <v>34144</v>
      </c>
      <c r="F21" s="301">
        <v>1224</v>
      </c>
      <c r="G21" s="290"/>
    </row>
    <row r="22" spans="1:7" ht="3.75" customHeight="1">
      <c r="A22" s="304"/>
      <c r="B22" s="305"/>
      <c r="C22" s="306"/>
      <c r="D22" s="306"/>
      <c r="E22" s="306"/>
      <c r="F22" s="306"/>
      <c r="G22" s="290"/>
    </row>
    <row r="23" spans="1:8" ht="13.5" customHeight="1">
      <c r="A23" s="307" t="s">
        <v>888</v>
      </c>
      <c r="B23" s="308"/>
      <c r="C23" s="308"/>
      <c r="D23" s="308"/>
      <c r="E23" s="308"/>
      <c r="F23" s="308"/>
      <c r="G23" s="309"/>
      <c r="H23" s="53"/>
    </row>
    <row r="24" spans="1:8" ht="13.5" customHeight="1">
      <c r="A24" s="307" t="s">
        <v>300</v>
      </c>
      <c r="B24" s="308"/>
      <c r="C24" s="308"/>
      <c r="D24" s="308"/>
      <c r="E24" s="308"/>
      <c r="F24" s="308"/>
      <c r="G24" s="309"/>
      <c r="H24" s="53"/>
    </row>
    <row r="25" spans="1:8" ht="13.5" customHeight="1">
      <c r="A25" s="307" t="s">
        <v>889</v>
      </c>
      <c r="B25" s="309"/>
      <c r="C25" s="309"/>
      <c r="D25" s="309"/>
      <c r="E25" s="309"/>
      <c r="F25" s="309"/>
      <c r="G25" s="309"/>
      <c r="H25" s="53"/>
    </row>
    <row r="26" spans="1:8" ht="13.5" customHeight="1">
      <c r="A26" s="307" t="s">
        <v>757</v>
      </c>
      <c r="B26" s="309"/>
      <c r="C26" s="309"/>
      <c r="D26" s="309"/>
      <c r="E26" s="309"/>
      <c r="F26" s="309"/>
      <c r="G26" s="309"/>
      <c r="H26" s="53"/>
    </row>
    <row r="27" spans="1:8" ht="13.5" customHeight="1">
      <c r="A27" s="302" t="s">
        <v>542</v>
      </c>
      <c r="B27" s="309"/>
      <c r="C27" s="309"/>
      <c r="D27" s="309"/>
      <c r="E27" s="309"/>
      <c r="F27" s="309"/>
      <c r="G27" s="309"/>
      <c r="H27" s="53"/>
    </row>
    <row r="28" spans="1:8" ht="13.5" customHeight="1">
      <c r="A28" s="309" t="s">
        <v>890</v>
      </c>
      <c r="B28" s="309"/>
      <c r="C28" s="309"/>
      <c r="D28" s="309"/>
      <c r="E28" s="309"/>
      <c r="F28" s="309"/>
      <c r="G28" s="309"/>
      <c r="H28" s="53"/>
    </row>
    <row r="29" spans="1:8" ht="11.25">
      <c r="A29" s="309"/>
      <c r="B29" s="309"/>
      <c r="C29" s="309"/>
      <c r="D29" s="309"/>
      <c r="E29" s="309"/>
      <c r="F29" s="309"/>
      <c r="G29" s="309"/>
      <c r="H29" s="53"/>
    </row>
    <row r="30" spans="1:8" ht="11.25">
      <c r="A30" s="309"/>
      <c r="B30" s="309"/>
      <c r="C30" s="309"/>
      <c r="D30" s="309"/>
      <c r="E30" s="309"/>
      <c r="F30" s="309"/>
      <c r="G30" s="309"/>
      <c r="H30" s="53"/>
    </row>
    <row r="31" spans="1:8" ht="11.25">
      <c r="A31" s="53"/>
      <c r="B31" s="53"/>
      <c r="C31" s="53"/>
      <c r="D31" s="53"/>
      <c r="E31" s="53"/>
      <c r="F31" s="53"/>
      <c r="G31" s="53"/>
      <c r="H31" s="53"/>
    </row>
    <row r="32" spans="1:8" ht="11.25">
      <c r="A32" s="53"/>
      <c r="B32" s="53"/>
      <c r="C32" s="53"/>
      <c r="D32" s="53"/>
      <c r="E32" s="53"/>
      <c r="F32" s="53"/>
      <c r="G32" s="53"/>
      <c r="H32" s="53"/>
    </row>
    <row r="33" spans="1:8" ht="11.25">
      <c r="A33" s="53"/>
      <c r="B33" s="53"/>
      <c r="C33" s="53"/>
      <c r="D33" s="53"/>
      <c r="E33" s="53"/>
      <c r="F33" s="53"/>
      <c r="G33" s="53"/>
      <c r="H33" s="53"/>
    </row>
    <row r="57" spans="1:8" ht="11.25">
      <c r="A57" s="3"/>
      <c r="B57" s="41"/>
      <c r="C57" s="41"/>
      <c r="D57" s="41"/>
      <c r="E57" s="41"/>
      <c r="F57" s="41"/>
      <c r="G57" s="41"/>
      <c r="H57" s="41"/>
    </row>
    <row r="58" ht="12" customHeight="1"/>
    <row r="59" ht="12" customHeight="1"/>
    <row r="60" ht="12" customHeight="1"/>
    <row r="61" ht="12" customHeight="1"/>
    <row r="62" ht="12" customHeight="1"/>
    <row r="63" ht="12" customHeight="1"/>
    <row r="64" ht="12" customHeight="1"/>
  </sheetData>
  <sheetProtection/>
  <printOptions/>
  <pageMargins left="0.5905511811023623" right="0.5905511811023623" top="0.5905511811023623" bottom="0.5905511811023623" header="0.1968503937007874" footer="0.1968503937007874"/>
  <pageSetup horizontalDpi="600" verticalDpi="600" orientation="portrait" paperSize="9" scale="120"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I70"/>
  <sheetViews>
    <sheetView zoomScaleSheetLayoutView="100" zoomScalePageLayoutView="0" workbookViewId="0" topLeftCell="A1">
      <selection activeCell="F50" sqref="F50"/>
    </sheetView>
  </sheetViews>
  <sheetFormatPr defaultColWidth="9.00390625" defaultRowHeight="12.75"/>
  <cols>
    <col min="1" max="1" width="9.375" style="2" customWidth="1"/>
    <col min="2" max="8" width="12.75390625" style="2" customWidth="1"/>
    <col min="9" max="9" width="10.25390625" style="2" bestFit="1" customWidth="1"/>
    <col min="10" max="16384" width="9.125" style="2" customWidth="1"/>
  </cols>
  <sheetData>
    <row r="1" s="6" customFormat="1" ht="17.25">
      <c r="A1" s="1" t="s">
        <v>543</v>
      </c>
    </row>
    <row r="2" spans="1:8" s="128" customFormat="1" ht="14.25">
      <c r="A2" s="140" t="s">
        <v>374</v>
      </c>
      <c r="B2" s="141"/>
      <c r="C2" s="141"/>
      <c r="D2" s="141"/>
      <c r="E2" s="141"/>
      <c r="F2" s="141"/>
      <c r="G2" s="141"/>
      <c r="H2" s="141"/>
    </row>
    <row r="3" spans="1:7" ht="11.25">
      <c r="A3" s="4"/>
      <c r="B3" s="3"/>
      <c r="C3" s="3"/>
      <c r="D3" s="8" t="s">
        <v>242</v>
      </c>
      <c r="E3" s="3"/>
      <c r="F3" s="3"/>
      <c r="G3" s="3"/>
    </row>
    <row r="4" spans="1:8" ht="12.75" customHeight="1">
      <c r="A4" s="95" t="s">
        <v>540</v>
      </c>
      <c r="B4" s="149" t="s">
        <v>541</v>
      </c>
      <c r="C4" s="149" t="s">
        <v>544</v>
      </c>
      <c r="D4" s="149" t="s">
        <v>545</v>
      </c>
      <c r="E4" s="266"/>
      <c r="F4" s="266"/>
      <c r="G4" s="266"/>
      <c r="H4" s="266"/>
    </row>
    <row r="5" spans="1:8" ht="11.25">
      <c r="A5" s="17" t="s">
        <v>979</v>
      </c>
      <c r="B5" s="40">
        <v>23281644</v>
      </c>
      <c r="C5" s="41">
        <v>15923236</v>
      </c>
      <c r="D5" s="41">
        <v>7358408</v>
      </c>
      <c r="E5" s="41"/>
      <c r="F5" s="41"/>
      <c r="G5" s="41"/>
      <c r="H5" s="41"/>
    </row>
    <row r="6" spans="1:8" ht="11.25">
      <c r="A6" s="22" t="s">
        <v>768</v>
      </c>
      <c r="B6" s="40">
        <v>22337804</v>
      </c>
      <c r="C6" s="41">
        <v>15229298</v>
      </c>
      <c r="D6" s="41">
        <v>7108506</v>
      </c>
      <c r="E6" s="41"/>
      <c r="F6" s="41"/>
      <c r="G6" s="41"/>
      <c r="H6" s="41"/>
    </row>
    <row r="7" spans="1:8" ht="11.25">
      <c r="A7" s="22" t="s">
        <v>769</v>
      </c>
      <c r="B7" s="40">
        <v>22376170</v>
      </c>
      <c r="C7" s="41">
        <v>15261402</v>
      </c>
      <c r="D7" s="41">
        <v>7114768</v>
      </c>
      <c r="E7" s="41"/>
      <c r="F7" s="41"/>
      <c r="G7" s="41"/>
      <c r="H7" s="41"/>
    </row>
    <row r="8" spans="1:8" ht="11.25">
      <c r="A8" s="198" t="s">
        <v>935</v>
      </c>
      <c r="B8" s="267">
        <v>22685087</v>
      </c>
      <c r="C8" s="268">
        <v>15608677</v>
      </c>
      <c r="D8" s="268">
        <v>7076410</v>
      </c>
      <c r="E8" s="41"/>
      <c r="F8" s="41"/>
      <c r="G8" s="41"/>
      <c r="H8" s="41"/>
    </row>
    <row r="9" spans="1:8" ht="11.25">
      <c r="A9" s="198" t="s">
        <v>980</v>
      </c>
      <c r="B9" s="267">
        <v>22809128</v>
      </c>
      <c r="C9" s="268">
        <v>15723632</v>
      </c>
      <c r="D9" s="268">
        <v>7085496</v>
      </c>
      <c r="E9" s="41"/>
      <c r="F9" s="41"/>
      <c r="G9" s="41"/>
      <c r="H9" s="41"/>
    </row>
    <row r="10" spans="1:8" ht="7.5" customHeight="1">
      <c r="A10" s="3"/>
      <c r="B10" s="267"/>
      <c r="C10" s="268"/>
      <c r="D10" s="268"/>
      <c r="E10" s="41"/>
      <c r="F10" s="41"/>
      <c r="G10" s="41"/>
      <c r="H10" s="41"/>
    </row>
    <row r="11" spans="1:8" ht="11.25">
      <c r="A11" s="8" t="s">
        <v>981</v>
      </c>
      <c r="B11" s="267" t="s">
        <v>1071</v>
      </c>
      <c r="C11" s="268" t="s">
        <v>1071</v>
      </c>
      <c r="D11" s="268" t="s">
        <v>1071</v>
      </c>
      <c r="E11" s="41"/>
      <c r="F11" s="41"/>
      <c r="G11" s="41"/>
      <c r="H11" s="41"/>
    </row>
    <row r="12" spans="1:8" ht="11.25">
      <c r="A12" s="8" t="s">
        <v>770</v>
      </c>
      <c r="B12" s="267" t="s">
        <v>1071</v>
      </c>
      <c r="C12" s="268" t="s">
        <v>1071</v>
      </c>
      <c r="D12" s="268" t="s">
        <v>1071</v>
      </c>
      <c r="E12" s="41"/>
      <c r="F12" s="41"/>
      <c r="G12" s="41"/>
      <c r="H12" s="41"/>
    </row>
    <row r="13" spans="1:8" ht="11.25">
      <c r="A13" s="8" t="s">
        <v>361</v>
      </c>
      <c r="B13" s="267" t="s">
        <v>1071</v>
      </c>
      <c r="C13" s="268" t="s">
        <v>1071</v>
      </c>
      <c r="D13" s="268" t="s">
        <v>1071</v>
      </c>
      <c r="E13" s="41"/>
      <c r="F13" s="41"/>
      <c r="G13" s="41"/>
      <c r="H13" s="41"/>
    </row>
    <row r="14" spans="1:8" ht="11.25">
      <c r="A14" s="8" t="s">
        <v>362</v>
      </c>
      <c r="B14" s="267" t="s">
        <v>1071</v>
      </c>
      <c r="C14" s="268" t="s">
        <v>1071</v>
      </c>
      <c r="D14" s="268" t="s">
        <v>1071</v>
      </c>
      <c r="E14" s="41"/>
      <c r="F14" s="41"/>
      <c r="G14" s="41"/>
      <c r="H14" s="41"/>
    </row>
    <row r="15" spans="1:8" ht="11.25">
      <c r="A15" s="8" t="s">
        <v>363</v>
      </c>
      <c r="B15" s="267" t="s">
        <v>1071</v>
      </c>
      <c r="C15" s="268" t="s">
        <v>1071</v>
      </c>
      <c r="D15" s="268" t="s">
        <v>1071</v>
      </c>
      <c r="E15" s="41"/>
      <c r="F15" s="41"/>
      <c r="G15" s="41"/>
      <c r="H15" s="41"/>
    </row>
    <row r="16" spans="1:8" ht="11.25">
      <c r="A16" s="8" t="s">
        <v>364</v>
      </c>
      <c r="B16" s="267" t="s">
        <v>1071</v>
      </c>
      <c r="C16" s="268" t="s">
        <v>1071</v>
      </c>
      <c r="D16" s="268" t="s">
        <v>1071</v>
      </c>
      <c r="E16" s="41"/>
      <c r="F16" s="41"/>
      <c r="G16" s="41"/>
      <c r="H16" s="41"/>
    </row>
    <row r="17" spans="1:8" ht="11.25">
      <c r="A17" s="8" t="s">
        <v>365</v>
      </c>
      <c r="B17" s="267" t="s">
        <v>1071</v>
      </c>
      <c r="C17" s="268" t="s">
        <v>1071</v>
      </c>
      <c r="D17" s="268" t="s">
        <v>1071</v>
      </c>
      <c r="E17" s="41"/>
      <c r="F17" s="41"/>
      <c r="G17" s="41"/>
      <c r="H17" s="41"/>
    </row>
    <row r="18" spans="1:8" ht="11.25">
      <c r="A18" s="8" t="s">
        <v>366</v>
      </c>
      <c r="B18" s="267" t="s">
        <v>1071</v>
      </c>
      <c r="C18" s="268" t="s">
        <v>1071</v>
      </c>
      <c r="D18" s="268" t="s">
        <v>1071</v>
      </c>
      <c r="E18" s="41"/>
      <c r="F18" s="41"/>
      <c r="G18" s="41"/>
      <c r="H18" s="41"/>
    </row>
    <row r="19" spans="1:8" ht="11.25">
      <c r="A19" s="8" t="s">
        <v>367</v>
      </c>
      <c r="B19" s="267" t="s">
        <v>1071</v>
      </c>
      <c r="C19" s="268" t="s">
        <v>1071</v>
      </c>
      <c r="D19" s="268" t="s">
        <v>1071</v>
      </c>
      <c r="E19" s="41"/>
      <c r="F19" s="41"/>
      <c r="G19" s="41"/>
      <c r="H19" s="41"/>
    </row>
    <row r="20" spans="1:8" ht="11.25">
      <c r="A20" s="8" t="s">
        <v>982</v>
      </c>
      <c r="B20" s="267" t="s">
        <v>1071</v>
      </c>
      <c r="C20" s="268" t="s">
        <v>1071</v>
      </c>
      <c r="D20" s="268" t="s">
        <v>1071</v>
      </c>
      <c r="E20" s="41"/>
      <c r="F20" s="41"/>
      <c r="G20" s="41"/>
      <c r="H20" s="41"/>
    </row>
    <row r="21" spans="1:8" ht="11.25">
      <c r="A21" s="8" t="s">
        <v>771</v>
      </c>
      <c r="B21" s="267" t="s">
        <v>1071</v>
      </c>
      <c r="C21" s="268" t="s">
        <v>1071</v>
      </c>
      <c r="D21" s="268" t="s">
        <v>1071</v>
      </c>
      <c r="E21" s="41"/>
      <c r="F21" s="41"/>
      <c r="G21" s="41"/>
      <c r="H21" s="41"/>
    </row>
    <row r="22" spans="1:8" ht="11.25">
      <c r="A22" s="8" t="s">
        <v>772</v>
      </c>
      <c r="B22" s="267" t="s">
        <v>1071</v>
      </c>
      <c r="C22" s="268" t="s">
        <v>1071</v>
      </c>
      <c r="D22" s="268" t="s">
        <v>1071</v>
      </c>
      <c r="E22" s="41"/>
      <c r="F22" s="41"/>
      <c r="G22" s="41"/>
      <c r="H22" s="41"/>
    </row>
    <row r="23" spans="1:8" ht="3.75" customHeight="1">
      <c r="A23" s="11"/>
      <c r="B23" s="13"/>
      <c r="C23" s="13"/>
      <c r="D23" s="13"/>
      <c r="E23" s="41"/>
      <c r="F23" s="41"/>
      <c r="G23" s="41"/>
      <c r="H23" s="41"/>
    </row>
    <row r="24" ht="11.25">
      <c r="A24" s="3" t="s">
        <v>243</v>
      </c>
    </row>
    <row r="26" spans="1:8" s="6" customFormat="1" ht="17.25" customHeight="1">
      <c r="A26" s="140" t="s">
        <v>375</v>
      </c>
      <c r="B26" s="269"/>
      <c r="C26" s="269"/>
      <c r="D26" s="269"/>
      <c r="E26" s="269"/>
      <c r="F26" s="269"/>
      <c r="G26" s="269"/>
      <c r="H26" s="269"/>
    </row>
    <row r="27" spans="1:8" s="9" customFormat="1" ht="11.25">
      <c r="A27" s="4"/>
      <c r="B27" s="3"/>
      <c r="C27" s="3"/>
      <c r="D27" s="3"/>
      <c r="E27" s="3"/>
      <c r="F27" s="3"/>
      <c r="G27" s="3"/>
      <c r="H27" s="8" t="s">
        <v>242</v>
      </c>
    </row>
    <row r="28" spans="1:8" ht="12" customHeight="1">
      <c r="A28" s="95" t="s">
        <v>540</v>
      </c>
      <c r="B28" s="149" t="s">
        <v>541</v>
      </c>
      <c r="C28" s="149" t="s">
        <v>546</v>
      </c>
      <c r="D28" s="93" t="s">
        <v>376</v>
      </c>
      <c r="E28" s="149" t="s">
        <v>34</v>
      </c>
      <c r="F28" s="149" t="s">
        <v>35</v>
      </c>
      <c r="G28" s="199" t="s">
        <v>547</v>
      </c>
      <c r="H28" s="93" t="s">
        <v>36</v>
      </c>
    </row>
    <row r="29" spans="1:8" ht="11.25" customHeight="1">
      <c r="A29" s="17" t="s">
        <v>979</v>
      </c>
      <c r="B29" s="41">
        <v>44065577</v>
      </c>
      <c r="C29" s="41">
        <v>11792211</v>
      </c>
      <c r="D29" s="41">
        <v>4484213</v>
      </c>
      <c r="E29" s="41">
        <v>6613253</v>
      </c>
      <c r="F29" s="41">
        <v>5335227</v>
      </c>
      <c r="G29" s="41">
        <v>1543391</v>
      </c>
      <c r="H29" s="41">
        <v>1490667</v>
      </c>
    </row>
    <row r="30" spans="1:8" ht="11.25" customHeight="1">
      <c r="A30" s="22" t="s">
        <v>768</v>
      </c>
      <c r="B30" s="41">
        <v>42590525</v>
      </c>
      <c r="C30" s="41">
        <v>11353944</v>
      </c>
      <c r="D30" s="41">
        <v>4600884</v>
      </c>
      <c r="E30" s="41">
        <v>6382882</v>
      </c>
      <c r="F30" s="41">
        <v>5164926</v>
      </c>
      <c r="G30" s="41">
        <v>1540187</v>
      </c>
      <c r="H30" s="41">
        <v>1458540</v>
      </c>
    </row>
    <row r="31" spans="1:8" ht="11.25" customHeight="1">
      <c r="A31" s="22" t="s">
        <v>769</v>
      </c>
      <c r="B31" s="41">
        <v>43248769</v>
      </c>
      <c r="C31" s="41">
        <v>11355718</v>
      </c>
      <c r="D31" s="41">
        <v>4918905</v>
      </c>
      <c r="E31" s="41">
        <v>6412359</v>
      </c>
      <c r="F31" s="41">
        <v>5278576</v>
      </c>
      <c r="G31" s="41">
        <v>1518858</v>
      </c>
      <c r="H31" s="41">
        <v>1477711</v>
      </c>
    </row>
    <row r="32" spans="1:9" ht="11.25" customHeight="1">
      <c r="A32" s="5" t="s">
        <v>935</v>
      </c>
      <c r="B32" s="40">
        <v>42962838</v>
      </c>
      <c r="C32" s="41">
        <v>11262210</v>
      </c>
      <c r="D32" s="41">
        <v>5016858</v>
      </c>
      <c r="E32" s="41">
        <v>6140639</v>
      </c>
      <c r="F32" s="41">
        <v>5389935</v>
      </c>
      <c r="G32" s="41">
        <v>1473534</v>
      </c>
      <c r="H32" s="41">
        <v>1481017</v>
      </c>
      <c r="I32" s="79"/>
    </row>
    <row r="33" spans="1:9" ht="11.25" customHeight="1">
      <c r="A33" s="5" t="s">
        <v>980</v>
      </c>
      <c r="B33" s="40">
        <v>43311820</v>
      </c>
      <c r="C33" s="41">
        <v>11284872</v>
      </c>
      <c r="D33" s="41">
        <v>5000608</v>
      </c>
      <c r="E33" s="41">
        <v>6295344</v>
      </c>
      <c r="F33" s="41">
        <v>5464757</v>
      </c>
      <c r="G33" s="41">
        <v>1470478</v>
      </c>
      <c r="H33" s="41">
        <v>1475637</v>
      </c>
      <c r="I33" s="79"/>
    </row>
    <row r="34" spans="1:8" ht="7.5" customHeight="1">
      <c r="A34" s="3"/>
      <c r="B34" s="40"/>
      <c r="C34" s="41"/>
      <c r="D34" s="41"/>
      <c r="E34" s="41"/>
      <c r="F34" s="41"/>
      <c r="G34" s="41"/>
      <c r="H34" s="41"/>
    </row>
    <row r="35" spans="1:8" ht="11.25" customHeight="1">
      <c r="A35" s="8" t="s">
        <v>981</v>
      </c>
      <c r="B35" s="40" t="s">
        <v>1071</v>
      </c>
      <c r="C35" s="41" t="s">
        <v>1071</v>
      </c>
      <c r="D35" s="41" t="s">
        <v>1071</v>
      </c>
      <c r="E35" s="41" t="s">
        <v>1071</v>
      </c>
      <c r="F35" s="41" t="s">
        <v>1071</v>
      </c>
      <c r="G35" s="41" t="s">
        <v>1071</v>
      </c>
      <c r="H35" s="41" t="s">
        <v>1071</v>
      </c>
    </row>
    <row r="36" spans="1:8" ht="11.25" customHeight="1">
      <c r="A36" s="8" t="s">
        <v>770</v>
      </c>
      <c r="B36" s="40" t="s">
        <v>1071</v>
      </c>
      <c r="C36" s="41" t="s">
        <v>1071</v>
      </c>
      <c r="D36" s="41" t="s">
        <v>1071</v>
      </c>
      <c r="E36" s="41" t="s">
        <v>1071</v>
      </c>
      <c r="F36" s="41" t="s">
        <v>1071</v>
      </c>
      <c r="G36" s="41" t="s">
        <v>1071</v>
      </c>
      <c r="H36" s="41" t="s">
        <v>1071</v>
      </c>
    </row>
    <row r="37" spans="1:8" ht="11.25" customHeight="1">
      <c r="A37" s="8" t="s">
        <v>361</v>
      </c>
      <c r="B37" s="40" t="s">
        <v>1071</v>
      </c>
      <c r="C37" s="41" t="s">
        <v>1071</v>
      </c>
      <c r="D37" s="41" t="s">
        <v>1071</v>
      </c>
      <c r="E37" s="41" t="s">
        <v>1071</v>
      </c>
      <c r="F37" s="41" t="s">
        <v>1071</v>
      </c>
      <c r="G37" s="41" t="s">
        <v>1071</v>
      </c>
      <c r="H37" s="41" t="s">
        <v>1071</v>
      </c>
    </row>
    <row r="38" spans="1:8" ht="11.25" customHeight="1">
      <c r="A38" s="8" t="s">
        <v>362</v>
      </c>
      <c r="B38" s="40" t="s">
        <v>1071</v>
      </c>
      <c r="C38" s="41" t="s">
        <v>1071</v>
      </c>
      <c r="D38" s="41" t="s">
        <v>1071</v>
      </c>
      <c r="E38" s="41" t="s">
        <v>1071</v>
      </c>
      <c r="F38" s="41" t="s">
        <v>1071</v>
      </c>
      <c r="G38" s="41" t="s">
        <v>1071</v>
      </c>
      <c r="H38" s="41" t="s">
        <v>1071</v>
      </c>
    </row>
    <row r="39" spans="1:8" ht="11.25" customHeight="1">
      <c r="A39" s="8" t="s">
        <v>363</v>
      </c>
      <c r="B39" s="40" t="s">
        <v>1071</v>
      </c>
      <c r="C39" s="41" t="s">
        <v>1071</v>
      </c>
      <c r="D39" s="41" t="s">
        <v>1071</v>
      </c>
      <c r="E39" s="41" t="s">
        <v>1071</v>
      </c>
      <c r="F39" s="41" t="s">
        <v>1071</v>
      </c>
      <c r="G39" s="41" t="s">
        <v>1071</v>
      </c>
      <c r="H39" s="41" t="s">
        <v>1071</v>
      </c>
    </row>
    <row r="40" spans="1:8" ht="11.25" customHeight="1">
      <c r="A40" s="8" t="s">
        <v>364</v>
      </c>
      <c r="B40" s="40" t="s">
        <v>1071</v>
      </c>
      <c r="C40" s="41" t="s">
        <v>1071</v>
      </c>
      <c r="D40" s="41" t="s">
        <v>1071</v>
      </c>
      <c r="E40" s="41" t="s">
        <v>1071</v>
      </c>
      <c r="F40" s="41" t="s">
        <v>1071</v>
      </c>
      <c r="G40" s="41" t="s">
        <v>1071</v>
      </c>
      <c r="H40" s="41" t="s">
        <v>1071</v>
      </c>
    </row>
    <row r="41" spans="1:8" ht="11.25" customHeight="1">
      <c r="A41" s="8" t="s">
        <v>365</v>
      </c>
      <c r="B41" s="40" t="s">
        <v>1071</v>
      </c>
      <c r="C41" s="41" t="s">
        <v>1071</v>
      </c>
      <c r="D41" s="41" t="s">
        <v>1071</v>
      </c>
      <c r="E41" s="41" t="s">
        <v>1071</v>
      </c>
      <c r="F41" s="41" t="s">
        <v>1071</v>
      </c>
      <c r="G41" s="41" t="s">
        <v>1071</v>
      </c>
      <c r="H41" s="41" t="s">
        <v>1071</v>
      </c>
    </row>
    <row r="42" spans="1:8" ht="11.25" customHeight="1">
      <c r="A42" s="8" t="s">
        <v>366</v>
      </c>
      <c r="B42" s="40" t="s">
        <v>1071</v>
      </c>
      <c r="C42" s="41" t="s">
        <v>1071</v>
      </c>
      <c r="D42" s="41" t="s">
        <v>1071</v>
      </c>
      <c r="E42" s="41" t="s">
        <v>1071</v>
      </c>
      <c r="F42" s="41" t="s">
        <v>1071</v>
      </c>
      <c r="G42" s="41" t="s">
        <v>1071</v>
      </c>
      <c r="H42" s="41" t="s">
        <v>1071</v>
      </c>
    </row>
    <row r="43" spans="1:8" ht="11.25" customHeight="1">
      <c r="A43" s="8" t="s">
        <v>367</v>
      </c>
      <c r="B43" s="40" t="s">
        <v>1071</v>
      </c>
      <c r="C43" s="41" t="s">
        <v>1071</v>
      </c>
      <c r="D43" s="41" t="s">
        <v>1071</v>
      </c>
      <c r="E43" s="41" t="s">
        <v>1071</v>
      </c>
      <c r="F43" s="41" t="s">
        <v>1071</v>
      </c>
      <c r="G43" s="41" t="s">
        <v>1071</v>
      </c>
      <c r="H43" s="41" t="s">
        <v>1071</v>
      </c>
    </row>
    <row r="44" spans="1:8" ht="11.25" customHeight="1">
      <c r="A44" s="8" t="s">
        <v>982</v>
      </c>
      <c r="B44" s="40" t="s">
        <v>1071</v>
      </c>
      <c r="C44" s="41" t="s">
        <v>1071</v>
      </c>
      <c r="D44" s="41" t="s">
        <v>1071</v>
      </c>
      <c r="E44" s="41" t="s">
        <v>1071</v>
      </c>
      <c r="F44" s="41" t="s">
        <v>1071</v>
      </c>
      <c r="G44" s="41" t="s">
        <v>1071</v>
      </c>
      <c r="H44" s="41" t="s">
        <v>1071</v>
      </c>
    </row>
    <row r="45" spans="1:8" ht="11.25" customHeight="1">
      <c r="A45" s="8" t="s">
        <v>771</v>
      </c>
      <c r="B45" s="40" t="s">
        <v>1071</v>
      </c>
      <c r="C45" s="41" t="s">
        <v>1071</v>
      </c>
      <c r="D45" s="41" t="s">
        <v>1071</v>
      </c>
      <c r="E45" s="41" t="s">
        <v>1071</v>
      </c>
      <c r="F45" s="41" t="s">
        <v>1071</v>
      </c>
      <c r="G45" s="41" t="s">
        <v>1071</v>
      </c>
      <c r="H45" s="41" t="s">
        <v>1071</v>
      </c>
    </row>
    <row r="46" spans="1:8" ht="11.25" customHeight="1">
      <c r="A46" s="8" t="s">
        <v>772</v>
      </c>
      <c r="B46" s="40" t="s">
        <v>1071</v>
      </c>
      <c r="C46" s="41" t="s">
        <v>1071</v>
      </c>
      <c r="D46" s="41" t="s">
        <v>1071</v>
      </c>
      <c r="E46" s="41" t="s">
        <v>1071</v>
      </c>
      <c r="F46" s="41" t="s">
        <v>1071</v>
      </c>
      <c r="G46" s="41" t="s">
        <v>1071</v>
      </c>
      <c r="H46" s="41" t="s">
        <v>1071</v>
      </c>
    </row>
    <row r="47" spans="1:8" ht="3.75" customHeight="1">
      <c r="A47" s="11"/>
      <c r="B47" s="13"/>
      <c r="C47" s="13"/>
      <c r="D47" s="13"/>
      <c r="E47" s="13"/>
      <c r="F47" s="13"/>
      <c r="G47" s="13"/>
      <c r="H47" s="13"/>
    </row>
    <row r="48" spans="1:8" s="9" customFormat="1" ht="11.25">
      <c r="A48" s="4"/>
      <c r="B48" s="3"/>
      <c r="C48" s="3"/>
      <c r="D48" s="3"/>
      <c r="E48" s="3"/>
      <c r="F48" s="3"/>
      <c r="G48" s="3"/>
      <c r="H48" s="8"/>
    </row>
    <row r="49" spans="1:8" ht="12" customHeight="1">
      <c r="A49" s="95" t="s">
        <v>540</v>
      </c>
      <c r="B49" s="199" t="s">
        <v>37</v>
      </c>
      <c r="C49" s="199" t="s">
        <v>548</v>
      </c>
      <c r="D49" s="199" t="s">
        <v>549</v>
      </c>
      <c r="E49" s="199" t="s">
        <v>1114</v>
      </c>
      <c r="F49" s="199" t="s">
        <v>1115</v>
      </c>
      <c r="G49" s="149" t="s">
        <v>378</v>
      </c>
      <c r="H49" s="266"/>
    </row>
    <row r="50" spans="1:8" ht="11.25">
      <c r="A50" s="17" t="s">
        <v>979</v>
      </c>
      <c r="B50" s="41">
        <v>3476358</v>
      </c>
      <c r="C50" s="41">
        <v>1429899</v>
      </c>
      <c r="D50" s="41">
        <v>3940972</v>
      </c>
      <c r="E50" s="41">
        <v>1708294</v>
      </c>
      <c r="F50" s="41">
        <v>798641</v>
      </c>
      <c r="G50" s="41">
        <v>1452451</v>
      </c>
      <c r="H50" s="41"/>
    </row>
    <row r="51" spans="1:8" ht="11.25">
      <c r="A51" s="22" t="s">
        <v>768</v>
      </c>
      <c r="B51" s="41">
        <v>3272131</v>
      </c>
      <c r="C51" s="41">
        <v>1338223</v>
      </c>
      <c r="D51" s="41">
        <v>3769030</v>
      </c>
      <c r="E51" s="41">
        <v>1577129</v>
      </c>
      <c r="F51" s="41">
        <v>724320</v>
      </c>
      <c r="G51" s="41">
        <v>1408329</v>
      </c>
      <c r="H51" s="41"/>
    </row>
    <row r="52" spans="1:8" ht="11.25">
      <c r="A52" s="22" t="s">
        <v>769</v>
      </c>
      <c r="B52" s="41">
        <v>3279446</v>
      </c>
      <c r="C52" s="41">
        <v>1353621</v>
      </c>
      <c r="D52" s="41">
        <v>3848851</v>
      </c>
      <c r="E52" s="41">
        <v>1585727</v>
      </c>
      <c r="F52" s="41">
        <v>717867</v>
      </c>
      <c r="G52" s="41">
        <v>1501130</v>
      </c>
      <c r="H52" s="41"/>
    </row>
    <row r="53" spans="1:9" ht="11.25">
      <c r="A53" s="5" t="s">
        <v>935</v>
      </c>
      <c r="B53" s="40">
        <v>3318877</v>
      </c>
      <c r="C53" s="41">
        <v>1361942</v>
      </c>
      <c r="D53" s="41">
        <v>3808074</v>
      </c>
      <c r="E53" s="41">
        <v>1543389</v>
      </c>
      <c r="F53" s="41">
        <v>682781</v>
      </c>
      <c r="G53" s="41">
        <v>1483582</v>
      </c>
      <c r="H53" s="41"/>
      <c r="I53" s="79"/>
    </row>
    <row r="54" spans="1:9" ht="11.25">
      <c r="A54" s="5" t="s">
        <v>980</v>
      </c>
      <c r="B54" s="40">
        <v>3358331</v>
      </c>
      <c r="C54" s="41">
        <v>1372781</v>
      </c>
      <c r="D54" s="41">
        <v>3872353</v>
      </c>
      <c r="E54" s="41">
        <v>1519372</v>
      </c>
      <c r="F54" s="41">
        <v>661303</v>
      </c>
      <c r="G54" s="41">
        <v>1535984</v>
      </c>
      <c r="H54" s="41"/>
      <c r="I54" s="79"/>
    </row>
    <row r="55" spans="1:8" ht="7.5" customHeight="1">
      <c r="A55" s="3"/>
      <c r="B55" s="40"/>
      <c r="C55" s="41"/>
      <c r="D55" s="41"/>
      <c r="E55" s="41"/>
      <c r="F55" s="41"/>
      <c r="G55" s="41"/>
      <c r="H55" s="41"/>
    </row>
    <row r="56" spans="1:8" ht="11.25">
      <c r="A56" s="8" t="s">
        <v>981</v>
      </c>
      <c r="B56" s="40" t="s">
        <v>1071</v>
      </c>
      <c r="C56" s="41" t="s">
        <v>1071</v>
      </c>
      <c r="D56" s="41" t="s">
        <v>1071</v>
      </c>
      <c r="E56" s="41" t="s">
        <v>1071</v>
      </c>
      <c r="F56" s="41" t="s">
        <v>1071</v>
      </c>
      <c r="G56" s="41" t="s">
        <v>1071</v>
      </c>
      <c r="H56" s="41"/>
    </row>
    <row r="57" spans="1:8" ht="11.25">
      <c r="A57" s="8" t="s">
        <v>770</v>
      </c>
      <c r="B57" s="40" t="s">
        <v>1071</v>
      </c>
      <c r="C57" s="41" t="s">
        <v>1071</v>
      </c>
      <c r="D57" s="41" t="s">
        <v>1071</v>
      </c>
      <c r="E57" s="41" t="s">
        <v>1071</v>
      </c>
      <c r="F57" s="41" t="s">
        <v>1071</v>
      </c>
      <c r="G57" s="41" t="s">
        <v>1071</v>
      </c>
      <c r="H57" s="41"/>
    </row>
    <row r="58" spans="1:8" ht="11.25">
      <c r="A58" s="8" t="s">
        <v>361</v>
      </c>
      <c r="B58" s="40" t="s">
        <v>1071</v>
      </c>
      <c r="C58" s="41" t="s">
        <v>1071</v>
      </c>
      <c r="D58" s="41" t="s">
        <v>1071</v>
      </c>
      <c r="E58" s="41" t="s">
        <v>1071</v>
      </c>
      <c r="F58" s="41" t="s">
        <v>1071</v>
      </c>
      <c r="G58" s="41" t="s">
        <v>1071</v>
      </c>
      <c r="H58" s="41"/>
    </row>
    <row r="59" spans="1:8" ht="11.25">
      <c r="A59" s="8" t="s">
        <v>362</v>
      </c>
      <c r="B59" s="40" t="s">
        <v>1071</v>
      </c>
      <c r="C59" s="41" t="s">
        <v>1071</v>
      </c>
      <c r="D59" s="41" t="s">
        <v>1071</v>
      </c>
      <c r="E59" s="41" t="s">
        <v>1071</v>
      </c>
      <c r="F59" s="41" t="s">
        <v>1071</v>
      </c>
      <c r="G59" s="41" t="s">
        <v>1071</v>
      </c>
      <c r="H59" s="41"/>
    </row>
    <row r="60" spans="1:8" ht="11.25">
      <c r="A60" s="8" t="s">
        <v>363</v>
      </c>
      <c r="B60" s="40" t="s">
        <v>1071</v>
      </c>
      <c r="C60" s="41" t="s">
        <v>1071</v>
      </c>
      <c r="D60" s="41" t="s">
        <v>1071</v>
      </c>
      <c r="E60" s="41" t="s">
        <v>1071</v>
      </c>
      <c r="F60" s="41" t="s">
        <v>1071</v>
      </c>
      <c r="G60" s="41" t="s">
        <v>1071</v>
      </c>
      <c r="H60" s="41"/>
    </row>
    <row r="61" spans="1:8" ht="11.25">
      <c r="A61" s="8" t="s">
        <v>364</v>
      </c>
      <c r="B61" s="40" t="s">
        <v>1071</v>
      </c>
      <c r="C61" s="41" t="s">
        <v>1071</v>
      </c>
      <c r="D61" s="41" t="s">
        <v>1071</v>
      </c>
      <c r="E61" s="41" t="s">
        <v>1071</v>
      </c>
      <c r="F61" s="41" t="s">
        <v>1071</v>
      </c>
      <c r="G61" s="41" t="s">
        <v>1071</v>
      </c>
      <c r="H61" s="41"/>
    </row>
    <row r="62" spans="1:8" ht="11.25">
      <c r="A62" s="8" t="s">
        <v>365</v>
      </c>
      <c r="B62" s="40" t="s">
        <v>1071</v>
      </c>
      <c r="C62" s="41" t="s">
        <v>1071</v>
      </c>
      <c r="D62" s="41" t="s">
        <v>1071</v>
      </c>
      <c r="E62" s="41" t="s">
        <v>1071</v>
      </c>
      <c r="F62" s="41" t="s">
        <v>1071</v>
      </c>
      <c r="G62" s="41" t="s">
        <v>1071</v>
      </c>
      <c r="H62" s="41"/>
    </row>
    <row r="63" spans="1:8" ht="11.25">
      <c r="A63" s="8" t="s">
        <v>366</v>
      </c>
      <c r="B63" s="40" t="s">
        <v>1071</v>
      </c>
      <c r="C63" s="41" t="s">
        <v>1071</v>
      </c>
      <c r="D63" s="41" t="s">
        <v>1071</v>
      </c>
      <c r="E63" s="41" t="s">
        <v>1071</v>
      </c>
      <c r="F63" s="41" t="s">
        <v>1071</v>
      </c>
      <c r="G63" s="41" t="s">
        <v>1071</v>
      </c>
      <c r="H63" s="41"/>
    </row>
    <row r="64" spans="1:8" ht="11.25">
      <c r="A64" s="8" t="s">
        <v>367</v>
      </c>
      <c r="B64" s="40" t="s">
        <v>1071</v>
      </c>
      <c r="C64" s="41" t="s">
        <v>1071</v>
      </c>
      <c r="D64" s="41" t="s">
        <v>1071</v>
      </c>
      <c r="E64" s="41" t="s">
        <v>1071</v>
      </c>
      <c r="F64" s="41" t="s">
        <v>1071</v>
      </c>
      <c r="G64" s="41" t="s">
        <v>1071</v>
      </c>
      <c r="H64" s="41"/>
    </row>
    <row r="65" spans="1:8" ht="11.25">
      <c r="A65" s="8" t="s">
        <v>982</v>
      </c>
      <c r="B65" s="40" t="s">
        <v>1071</v>
      </c>
      <c r="C65" s="41" t="s">
        <v>1071</v>
      </c>
      <c r="D65" s="41" t="s">
        <v>1071</v>
      </c>
      <c r="E65" s="41" t="s">
        <v>1071</v>
      </c>
      <c r="F65" s="41" t="s">
        <v>1071</v>
      </c>
      <c r="G65" s="41" t="s">
        <v>1071</v>
      </c>
      <c r="H65" s="41"/>
    </row>
    <row r="66" spans="1:8" ht="11.25">
      <c r="A66" s="8" t="s">
        <v>771</v>
      </c>
      <c r="B66" s="40" t="s">
        <v>1071</v>
      </c>
      <c r="C66" s="41" t="s">
        <v>1071</v>
      </c>
      <c r="D66" s="41" t="s">
        <v>1071</v>
      </c>
      <c r="E66" s="41" t="s">
        <v>1071</v>
      </c>
      <c r="F66" s="41" t="s">
        <v>1071</v>
      </c>
      <c r="G66" s="41" t="s">
        <v>1071</v>
      </c>
      <c r="H66" s="41"/>
    </row>
    <row r="67" spans="1:8" ht="11.25">
      <c r="A67" s="8" t="s">
        <v>772</v>
      </c>
      <c r="B67" s="40" t="s">
        <v>1071</v>
      </c>
      <c r="C67" s="41" t="s">
        <v>1071</v>
      </c>
      <c r="D67" s="41" t="s">
        <v>1071</v>
      </c>
      <c r="E67" s="41" t="s">
        <v>1071</v>
      </c>
      <c r="F67" s="41" t="s">
        <v>1071</v>
      </c>
      <c r="G67" s="41" t="s">
        <v>1071</v>
      </c>
      <c r="H67" s="41"/>
    </row>
    <row r="68" spans="1:8" ht="3.75" customHeight="1">
      <c r="A68" s="11"/>
      <c r="B68" s="13"/>
      <c r="C68" s="13"/>
      <c r="D68" s="13"/>
      <c r="E68" s="41"/>
      <c r="F68" s="41"/>
      <c r="G68" s="41"/>
      <c r="H68" s="41"/>
    </row>
    <row r="69" spans="1:7" ht="11.25">
      <c r="A69" s="3" t="s">
        <v>243</v>
      </c>
      <c r="E69" s="270"/>
      <c r="F69" s="270"/>
      <c r="G69" s="270"/>
    </row>
    <row r="70" ht="12" customHeight="1">
      <c r="A70" s="4"/>
    </row>
    <row r="71" ht="12" customHeight="1"/>
    <row r="72" ht="12" customHeight="1"/>
    <row r="73" ht="12" customHeight="1"/>
    <row r="74" ht="12" customHeight="1"/>
    <row r="75" ht="12" customHeight="1"/>
    <row r="76" ht="12" customHeight="1"/>
    <row r="77" ht="12" customHeight="1"/>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2019-03-06T08:29:43Z</cp:lastPrinted>
  <dcterms:created xsi:type="dcterms:W3CDTF">2002-02-06T06:15:13Z</dcterms:created>
  <dcterms:modified xsi:type="dcterms:W3CDTF">2019-03-20T04:00:30Z</dcterms:modified>
  <cp:category/>
  <cp:version/>
  <cp:contentType/>
  <cp:contentStatus/>
</cp:coreProperties>
</file>