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9435" activeTab="0"/>
  </bookViews>
  <sheets>
    <sheet name="土地" sheetId="1" r:id="rId1"/>
  </sheets>
  <externalReferences>
    <externalReference r:id="rId4"/>
  </externalReferences>
  <definedNames>
    <definedName name="_xlnm.Print_Area" localSheetId="0">'土地'!$A$1:$AH$72</definedName>
    <definedName name="Print_Area_MI">#REF!</definedName>
    <definedName name="_xlnm.Print_Titles" localSheetId="0">'土地'!$A:$B,'土地'!$1:$6</definedName>
  </definedNames>
  <calcPr fullCalcOnLoad="1"/>
</workbook>
</file>

<file path=xl/sharedStrings.xml><?xml version="1.0" encoding="utf-8"?>
<sst xmlns="http://schemas.openxmlformats.org/spreadsheetml/2006/main" count="665" uniqueCount="120">
  <si>
    <t>区　分</t>
  </si>
  <si>
    <t>調査時点</t>
  </si>
  <si>
    <t>単　位</t>
  </si>
  <si>
    <t>k㎡</t>
  </si>
  <si>
    <t>28</t>
  </si>
  <si>
    <t>兵庫県</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</si>
  <si>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</si>
  <si>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</si>
  <si>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</si>
  <si>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</si>
  <si>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</si>
  <si>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</si>
  <si>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</si>
  <si>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</si>
  <si>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</si>
  <si>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</si>
  <si>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</si>
  <si>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</si>
  <si>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</si>
  <si>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</si>
  <si>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</si>
  <si>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</si>
  <si>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</si>
  <si>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</si>
  <si>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</si>
  <si>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</si>
  <si>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</si>
  <si>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</si>
  <si>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</si>
  <si>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</si>
  <si>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</si>
  <si>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</si>
  <si>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</si>
  <si>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</si>
  <si>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</si>
  <si>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</si>
  <si>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</si>
  <si>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</si>
  <si>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</si>
  <si>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</si>
  <si>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</si>
  <si>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</si>
  <si>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</si>
  <si>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</si>
  <si>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</si>
  <si>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</si>
  <si>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</si>
  <si>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資　料</t>
  </si>
  <si>
    <t>基準地地価</t>
  </si>
  <si>
    <t>対前年平均
変動率
(住宅地)</t>
  </si>
  <si>
    <t>対前年平均
変動率
(商業地)</t>
  </si>
  <si>
    <t>対前年平均
変動率
(工業地)</t>
  </si>
  <si>
    <t>市街化
調整区域</t>
  </si>
  <si>
    <t>用途地域
（総数）</t>
  </si>
  <si>
    <t>第1種低層
住居専用</t>
  </si>
  <si>
    <t>第2種低層
住居専用</t>
  </si>
  <si>
    <t>第1種中高層
住居専用</t>
  </si>
  <si>
    <t>第2種中高層
住居専用</t>
  </si>
  <si>
    <t>第1種住居</t>
  </si>
  <si>
    <t>第2種住居</t>
  </si>
  <si>
    <t>準住居</t>
  </si>
  <si>
    <t>近隣商業</t>
  </si>
  <si>
    <t>商業</t>
  </si>
  <si>
    <t>準工業</t>
  </si>
  <si>
    <t>工業</t>
  </si>
  <si>
    <t>工業専用</t>
  </si>
  <si>
    <t>円/㎡</t>
  </si>
  <si>
    <t>*</t>
  </si>
  <si>
    <t>養父市</t>
  </si>
  <si>
    <t>丹波市</t>
  </si>
  <si>
    <t>南あわじ市</t>
  </si>
  <si>
    <t>淡路市</t>
  </si>
  <si>
    <t>評価
総地積
(田)</t>
  </si>
  <si>
    <t>評価
総地積
(畑)</t>
  </si>
  <si>
    <t>評価
総地積
(宅地)</t>
  </si>
  <si>
    <t>評価
総地積
(雑種地)</t>
  </si>
  <si>
    <t>市街化
区域</t>
  </si>
  <si>
    <t>豊岡市</t>
  </si>
  <si>
    <t>朝来市</t>
  </si>
  <si>
    <t>宍粟市</t>
  </si>
  <si>
    <t>香美町</t>
  </si>
  <si>
    <t>区域面積</t>
  </si>
  <si>
    <t>用途地域面積</t>
  </si>
  <si>
    <t>西脇市</t>
  </si>
  <si>
    <t>三木市</t>
  </si>
  <si>
    <t>多可町</t>
  </si>
  <si>
    <t>神河町</t>
  </si>
  <si>
    <t>たつの市</t>
  </si>
  <si>
    <t>佐用町</t>
  </si>
  <si>
    <t>新温泉町</t>
  </si>
  <si>
    <t>加東市</t>
  </si>
  <si>
    <t>可住地面積は、総面積から林野面積と主要湖沼面積を差し引いて総務省統計局が算出したもの。</t>
  </si>
  <si>
    <t>として記載している。</t>
  </si>
  <si>
    <t>総面積の*印については、一部境界未定のため、総務省自治行政局発行「全国市町村要覧」の面積を参考値</t>
  </si>
  <si>
    <t>…</t>
  </si>
  <si>
    <t>評価
総地積
(山林)</t>
  </si>
  <si>
    <t>評価
総地積
(牧場・原野)</t>
  </si>
  <si>
    <t>総面積</t>
  </si>
  <si>
    <t>地目別面積</t>
  </si>
  <si>
    <t>区域面積は、端数処理の関係で、内訳の計と県計は必ずしも一致しない。</t>
  </si>
  <si>
    <t>端数処理の関係で、内訳の計と県計は必ずしも一致しない。</t>
  </si>
  <si>
    <t>国土地理院「全国都道府県市区町村別面積調」、総務省統計局「社会・人口統計体系」、県市町振興課</t>
  </si>
  <si>
    <t>県都市政策課「兵庫県地価調査基準地価格要覧」、県都市計画課</t>
  </si>
  <si>
    <t>県都市計画課</t>
  </si>
  <si>
    <t>土地
平均価格
(住宅地)　　　　　　　　　　　　　　　　　　</t>
  </si>
  <si>
    <t>土地
平均価格
(商業地)　　　　　　　　　　　　　　　　　</t>
  </si>
  <si>
    <t>土地
平均価格
(工業地)　　　　　　　　　　　　　　　　　　</t>
  </si>
  <si>
    <t>％</t>
  </si>
  <si>
    <t>－</t>
  </si>
  <si>
    <t>総面積</t>
  </si>
  <si>
    <t>可住地
面積</t>
  </si>
  <si>
    <r>
      <t xml:space="preserve">評価総地積
</t>
    </r>
    <r>
      <rPr>
        <sz val="7"/>
        <rFont val="ＭＳ Ｐゴシック"/>
        <family val="3"/>
      </rPr>
      <t>(課税対象地積)</t>
    </r>
  </si>
  <si>
    <t>都市計画
区域</t>
  </si>
  <si>
    <t>㎡</t>
  </si>
  <si>
    <t>ha</t>
  </si>
  <si>
    <t>－</t>
  </si>
  <si>
    <t>-</t>
  </si>
  <si>
    <t>-</t>
  </si>
  <si>
    <t>姫路市</t>
  </si>
  <si>
    <t>洲本市</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</si>
</sst>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0_ "/>
    <numFmt numFmtId="179" formatCode="#&quot;¥&quot;\!\ ###&quot;¥&quot;\!\ ##0"/>
    <numFmt numFmtId="180" formatCode="0.0_ "/>
    <numFmt numFmtId="181" formatCode="#,##0.0;[Red]\-#,##0.0"/>
    <numFmt numFmtId="182" formatCode="#,##0_);[Red]\(#,##0\)"/>
    <numFmt numFmtId="183" formatCode="#,##0.0"/>
    <numFmt numFmtId="184" formatCode="#,##0.00_);[Red]\(#,##0.00\)"/>
    <numFmt numFmtId="185" formatCode="\ ###,###,##0;&quot;-&quot;###,###,##0"/>
    <numFmt numFmtId="186" formatCode="_ * #,##0;_ * \-#,##0;_ * &quot;-&quot;;_ @"/>
    <numFmt numFmtId="187" formatCode="###,###,##0;&quot;-&quot;##,###,##0"/>
    <numFmt numFmtId="188" formatCode="0_);[Red]\(0\)"/>
    <numFmt numFmtId="189" formatCode="0.0_);[Red]\(0.0\)"/>
    <numFmt numFmtId="190" formatCode="#,##0;[Red]#,##0"/>
    <numFmt numFmtId="191" formatCode="#,##0.0;[Red]#,##0.0"/>
    <numFmt numFmtId="192" formatCode="0;_怀"/>
    <numFmt numFmtId="193" formatCode="0;_ "/>
    <numFmt numFmtId="194" formatCode="0.0;_ "/>
    <numFmt numFmtId="195" formatCode="0;_ꠀ"/>
    <numFmt numFmtId="196" formatCode="0.0"/>
    <numFmt numFmtId="197" formatCode="#,##0.000"/>
    <numFmt numFmtId="198" formatCode="#,##0.00_ "/>
    <numFmt numFmtId="199" formatCode="#,##0.0;\-#,##0.0"/>
    <numFmt numFmtId="200" formatCode="0.00_);[Red]\(0.00\)"/>
    <numFmt numFmtId="201" formatCode="#,##0.0_ ;[Red]\-#,##0.0\ "/>
    <numFmt numFmtId="202" formatCode="#,##0.0_ "/>
    <numFmt numFmtId="203" formatCode="#,###,##0;\-#,###,##0;&quot;-&quot;"/>
    <numFmt numFmtId="204" formatCode="mmm\-yyyy"/>
  </numFmts>
  <fonts count="55">
    <font>
      <sz val="14"/>
      <name val="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0"/>
      <color indexed="12"/>
      <name val="明朝"/>
      <family val="1"/>
    </font>
    <font>
      <sz val="8"/>
      <name val="ＭＳ ゴシック"/>
      <family val="3"/>
    </font>
    <font>
      <sz val="10"/>
      <name val="ＭＳ 明朝"/>
      <family val="1"/>
    </font>
    <font>
      <sz val="11"/>
      <color indexed="8"/>
      <name val="ＭＳ Ｐゴシック"/>
      <family val="3"/>
    </font>
    <font>
      <sz val="9"/>
      <name val="ＭＳ 明朝"/>
      <family val="1"/>
    </font>
    <font>
      <u val="single"/>
      <sz val="10"/>
      <color indexed="36"/>
      <name val="明朝"/>
      <family val="1"/>
    </font>
    <font>
      <sz val="14"/>
      <name val="ＭＳ 明朝"/>
      <family val="1"/>
    </font>
    <font>
      <sz val="7"/>
      <name val="ＭＳ Ｐ明朝"/>
      <family val="1"/>
    </font>
    <font>
      <b/>
      <sz val="9"/>
      <name val="ＭＳ Ｐゴシック"/>
      <family val="3"/>
    </font>
    <font>
      <sz val="9"/>
      <name val="ＭＳ Ｐゴシック"/>
      <family val="3"/>
    </font>
    <font>
      <sz val="7"/>
      <name val="明朝"/>
      <family val="1"/>
    </font>
    <font>
      <sz val="6"/>
      <name val="ＭＳ Ｐゴシック"/>
      <family val="3"/>
    </font>
    <font>
      <sz val="9"/>
      <name val="明朝"/>
      <family val="1"/>
    </font>
    <font>
      <sz val="8"/>
      <name val="明朝"/>
      <family val="1"/>
    </font>
    <font>
      <sz val="8"/>
      <name val="ＭＳ Ｐゴシック"/>
      <family val="3"/>
    </font>
    <font>
      <sz val="7"/>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53" fillId="31" borderId="4" applyNumberFormat="0" applyAlignment="0" applyProtection="0"/>
    <xf numFmtId="0" fontId="6" fillId="0" borderId="0">
      <alignment/>
      <protection/>
    </xf>
    <xf numFmtId="0" fontId="7" fillId="0" borderId="0" applyNumberFormat="0" applyFont="0" applyFill="0" applyBorder="0" applyProtection="0">
      <alignment vertical="center"/>
    </xf>
    <xf numFmtId="0" fontId="6" fillId="0" borderId="0">
      <alignment/>
      <protection/>
    </xf>
    <xf numFmtId="0" fontId="9" fillId="0" borderId="0">
      <alignment/>
      <protection/>
    </xf>
    <xf numFmtId="0" fontId="8" fillId="0" borderId="0">
      <alignment/>
      <protection/>
    </xf>
    <xf numFmtId="0" fontId="9" fillId="0" borderId="0">
      <alignment/>
      <protection/>
    </xf>
    <xf numFmtId="0" fontId="4" fillId="0" borderId="0">
      <alignment/>
      <protection/>
    </xf>
    <xf numFmtId="0" fontId="10" fillId="0" borderId="0" applyNumberFormat="0" applyFill="0" applyBorder="0" applyAlignment="0" applyProtection="0"/>
    <xf numFmtId="0" fontId="11" fillId="0" borderId="0">
      <alignment/>
      <protection/>
    </xf>
    <xf numFmtId="0" fontId="54" fillId="32" borderId="0" applyNumberFormat="0" applyBorder="0" applyAlignment="0" applyProtection="0"/>
  </cellStyleXfs>
  <cellXfs count="126">
    <xf numFmtId="37" fontId="0" fillId="0" borderId="0" xfId="0" applyAlignment="1">
      <alignment/>
    </xf>
    <xf numFmtId="0" fontId="14" fillId="0" borderId="0" xfId="67" applyFont="1" applyFill="1" applyBorder="1">
      <alignment/>
      <protection/>
    </xf>
    <xf numFmtId="0" fontId="13" fillId="0" borderId="0" xfId="62" applyFont="1" applyFill="1" applyBorder="1" applyAlignment="1">
      <alignment vertical="center"/>
    </xf>
    <xf numFmtId="0" fontId="13" fillId="0" borderId="0" xfId="62" applyFont="1" applyFill="1" applyAlignment="1">
      <alignment vertical="center"/>
    </xf>
    <xf numFmtId="0" fontId="13" fillId="0" borderId="0" xfId="61" applyNumberFormat="1" applyFont="1" applyFill="1" applyBorder="1" applyAlignment="1">
      <alignment/>
      <protection/>
    </xf>
    <xf numFmtId="0" fontId="14" fillId="0" borderId="0" xfId="61" applyNumberFormat="1" applyFont="1" applyFill="1" applyBorder="1" applyAlignment="1">
      <alignment horizontal="center" vertical="center"/>
      <protection/>
    </xf>
    <xf numFmtId="0" fontId="14" fillId="0" borderId="10" xfId="61" applyNumberFormat="1" applyFont="1" applyFill="1" applyBorder="1" applyAlignment="1">
      <alignment horizontal="center" vertical="center"/>
      <protection/>
    </xf>
    <xf numFmtId="0" fontId="13" fillId="0" borderId="0" xfId="61" applyNumberFormat="1" applyFont="1" applyFill="1" applyBorder="1">
      <alignment/>
      <protection/>
    </xf>
    <xf numFmtId="49" fontId="13" fillId="0" borderId="10" xfId="61" applyNumberFormat="1" applyFont="1" applyFill="1" applyBorder="1">
      <alignment/>
      <protection/>
    </xf>
    <xf numFmtId="38" fontId="14" fillId="0" borderId="0" xfId="49" applyFont="1" applyFill="1" applyBorder="1" applyAlignment="1">
      <alignment/>
    </xf>
    <xf numFmtId="0" fontId="14" fillId="0" borderId="11" xfId="62" applyNumberFormat="1" applyFont="1" applyFill="1" applyBorder="1" applyAlignment="1">
      <alignment vertical="center"/>
    </xf>
    <xf numFmtId="0" fontId="14" fillId="0" borderId="11" xfId="61" applyNumberFormat="1" applyFont="1" applyFill="1" applyBorder="1">
      <alignment/>
      <protection/>
    </xf>
    <xf numFmtId="0" fontId="14" fillId="0" borderId="11" xfId="49" applyNumberFormat="1" applyFont="1" applyFill="1" applyBorder="1" applyAlignment="1">
      <alignment/>
    </xf>
    <xf numFmtId="0" fontId="14" fillId="0" borderId="0" xfId="61" applyNumberFormat="1" applyFont="1" applyFill="1" applyBorder="1">
      <alignment/>
      <protection/>
    </xf>
    <xf numFmtId="0" fontId="14" fillId="0" borderId="0" xfId="62" applyFont="1" applyFill="1" applyAlignment="1">
      <alignment vertical="center"/>
    </xf>
    <xf numFmtId="3" fontId="14" fillId="0" borderId="0" xfId="49" applyNumberFormat="1" applyFont="1" applyFill="1" applyBorder="1" applyAlignment="1">
      <alignment horizontal="right"/>
    </xf>
    <xf numFmtId="49" fontId="14" fillId="0" borderId="10" xfId="61" applyNumberFormat="1" applyFont="1" applyFill="1" applyBorder="1">
      <alignment/>
      <protection/>
    </xf>
    <xf numFmtId="37" fontId="13" fillId="0" borderId="0" xfId="0" applyFont="1" applyFill="1" applyBorder="1" applyAlignment="1" applyProtection="1">
      <alignment horizontal="left"/>
      <protection/>
    </xf>
    <xf numFmtId="37" fontId="13" fillId="0" borderId="0" xfId="0" applyFont="1" applyFill="1" applyAlignment="1">
      <alignment/>
    </xf>
    <xf numFmtId="0" fontId="13" fillId="0" borderId="0" xfId="61" applyNumberFormat="1" applyFont="1" applyFill="1" applyAlignment="1">
      <alignment/>
      <protection/>
    </xf>
    <xf numFmtId="0" fontId="14" fillId="0" borderId="0" xfId="61" applyNumberFormat="1" applyFont="1" applyFill="1" applyBorder="1" applyAlignment="1">
      <alignment horizontal="center"/>
      <protection/>
    </xf>
    <xf numFmtId="3" fontId="14" fillId="0" borderId="0" xfId="49" applyNumberFormat="1" applyFont="1" applyFill="1" applyAlignment="1">
      <alignment horizontal="right"/>
    </xf>
    <xf numFmtId="3" fontId="14" fillId="0" borderId="0" xfId="49" applyNumberFormat="1" applyFont="1" applyFill="1" applyBorder="1" applyAlignment="1" applyProtection="1">
      <alignment horizontal="right"/>
      <protection/>
    </xf>
    <xf numFmtId="3" fontId="14" fillId="0" borderId="0" xfId="49" applyNumberFormat="1" applyFont="1" applyFill="1" applyBorder="1" applyAlignment="1" applyProtection="1">
      <alignment horizontal="right"/>
      <protection locked="0"/>
    </xf>
    <xf numFmtId="0" fontId="13" fillId="0" borderId="0" xfId="66" applyNumberFormat="1" applyFont="1" applyFill="1" applyBorder="1">
      <alignment/>
      <protection/>
    </xf>
    <xf numFmtId="0" fontId="14" fillId="0" borderId="0" xfId="66" applyNumberFormat="1" applyFont="1" applyFill="1" applyBorder="1">
      <alignment/>
      <protection/>
    </xf>
    <xf numFmtId="49" fontId="14" fillId="0" borderId="10" xfId="61" applyNumberFormat="1" applyFont="1" applyFill="1" applyBorder="1" applyAlignment="1">
      <alignment horizontal="right"/>
      <protection/>
    </xf>
    <xf numFmtId="0" fontId="14" fillId="0" borderId="0" xfId="66" applyNumberFormat="1" applyFont="1" applyFill="1" applyBorder="1" applyAlignment="1">
      <alignment horizontal="right"/>
      <protection/>
    </xf>
    <xf numFmtId="37" fontId="13" fillId="0" borderId="10" xfId="0" applyFont="1" applyFill="1" applyBorder="1" applyAlignment="1" applyProtection="1">
      <alignment/>
      <protection/>
    </xf>
    <xf numFmtId="37" fontId="13" fillId="0" borderId="10" xfId="0" applyFont="1" applyFill="1" applyBorder="1" applyAlignment="1" applyProtection="1">
      <alignment horizontal="left"/>
      <protection/>
    </xf>
    <xf numFmtId="179" fontId="13" fillId="0" borderId="10" xfId="66" applyNumberFormat="1" applyFont="1" applyFill="1" applyBorder="1" applyAlignment="1">
      <alignment horizontal="left"/>
      <protection/>
    </xf>
    <xf numFmtId="0" fontId="13" fillId="0" borderId="10" xfId="61" applyNumberFormat="1" applyFont="1" applyFill="1" applyBorder="1">
      <alignment/>
      <protection/>
    </xf>
    <xf numFmtId="179" fontId="13" fillId="0" borderId="10" xfId="66" applyNumberFormat="1" applyFont="1" applyFill="1" applyBorder="1">
      <alignment/>
      <protection/>
    </xf>
    <xf numFmtId="0" fontId="14" fillId="0" borderId="11" xfId="66" applyNumberFormat="1" applyFont="1" applyFill="1" applyBorder="1">
      <alignment/>
      <protection/>
    </xf>
    <xf numFmtId="49" fontId="14" fillId="0" borderId="12" xfId="61" applyNumberFormat="1" applyFont="1" applyFill="1" applyBorder="1">
      <alignment/>
      <protection/>
    </xf>
    <xf numFmtId="184" fontId="14" fillId="0" borderId="11" xfId="0" applyNumberFormat="1" applyFont="1" applyFill="1" applyBorder="1" applyAlignment="1">
      <alignment/>
    </xf>
    <xf numFmtId="38" fontId="14" fillId="0" borderId="11" xfId="49" applyFont="1" applyFill="1" applyBorder="1" applyAlignment="1">
      <alignment/>
    </xf>
    <xf numFmtId="38" fontId="14" fillId="0" borderId="11" xfId="49" applyFont="1" applyFill="1" applyBorder="1" applyAlignment="1" applyProtection="1">
      <alignment/>
      <protection/>
    </xf>
    <xf numFmtId="38" fontId="14" fillId="0" borderId="11" xfId="49" applyFont="1" applyFill="1" applyBorder="1" applyAlignment="1">
      <alignment/>
    </xf>
    <xf numFmtId="37" fontId="14" fillId="0" borderId="0" xfId="0" applyFont="1" applyFill="1" applyBorder="1" applyAlignment="1">
      <alignment horizontal="left" vertical="center"/>
    </xf>
    <xf numFmtId="37" fontId="14" fillId="0" borderId="0" xfId="0" applyFont="1" applyFill="1" applyAlignment="1">
      <alignment/>
    </xf>
    <xf numFmtId="0" fontId="14" fillId="0" borderId="0" xfId="61" applyNumberFormat="1" applyFont="1" applyFill="1">
      <alignment/>
      <protection/>
    </xf>
    <xf numFmtId="183" fontId="14" fillId="0" borderId="0" xfId="49" applyNumberFormat="1" applyFont="1" applyFill="1" applyBorder="1" applyAlignment="1">
      <alignment/>
    </xf>
    <xf numFmtId="37" fontId="14" fillId="0" borderId="0" xfId="0" applyFont="1" applyFill="1" applyBorder="1" applyAlignment="1">
      <alignment horizontal="left"/>
    </xf>
    <xf numFmtId="37" fontId="14" fillId="0" borderId="0" xfId="0" applyFont="1" applyFill="1" applyBorder="1" applyAlignment="1">
      <alignment/>
    </xf>
    <xf numFmtId="37" fontId="14" fillId="0" borderId="0" xfId="0" applyFont="1" applyFill="1" applyBorder="1" applyAlignment="1" applyProtection="1">
      <alignment/>
      <protection locked="0"/>
    </xf>
    <xf numFmtId="41" fontId="14" fillId="0" borderId="0" xfId="0" applyNumberFormat="1" applyFont="1" applyFill="1" applyBorder="1" applyAlignment="1">
      <alignment/>
    </xf>
    <xf numFmtId="37" fontId="14" fillId="0" borderId="0" xfId="0" applyFont="1" applyFill="1" applyBorder="1" applyAlignment="1" applyProtection="1">
      <alignment/>
      <protection/>
    </xf>
    <xf numFmtId="179" fontId="14" fillId="0" borderId="10" xfId="66" applyNumberFormat="1" applyFont="1" applyFill="1" applyBorder="1" applyAlignment="1">
      <alignment/>
      <protection/>
    </xf>
    <xf numFmtId="0" fontId="14" fillId="0" borderId="0" xfId="61" applyNumberFormat="1" applyFont="1" applyFill="1" applyBorder="1" applyAlignment="1">
      <alignment/>
      <protection/>
    </xf>
    <xf numFmtId="37" fontId="14" fillId="0" borderId="0" xfId="0" applyFont="1" applyFill="1" applyAlignment="1">
      <alignment/>
    </xf>
    <xf numFmtId="37" fontId="14" fillId="0" borderId="0" xfId="0" applyFont="1" applyFill="1" applyBorder="1" applyAlignment="1">
      <alignment/>
    </xf>
    <xf numFmtId="37" fontId="14" fillId="0" borderId="0" xfId="0" applyFont="1" applyFill="1" applyBorder="1" applyAlignment="1" applyProtection="1">
      <alignment/>
      <protection locked="0"/>
    </xf>
    <xf numFmtId="41" fontId="14" fillId="0" borderId="0" xfId="0" applyNumberFormat="1" applyFont="1" applyFill="1" applyBorder="1" applyAlignment="1">
      <alignment/>
    </xf>
    <xf numFmtId="37" fontId="14" fillId="0" borderId="0" xfId="0" applyFont="1" applyFill="1" applyBorder="1" applyAlignment="1" applyProtection="1">
      <alignment/>
      <protection/>
    </xf>
    <xf numFmtId="0" fontId="14" fillId="0" borderId="0" xfId="61" applyNumberFormat="1" applyFont="1" applyFill="1" applyAlignment="1">
      <alignment/>
      <protection/>
    </xf>
    <xf numFmtId="183" fontId="14" fillId="0" borderId="0" xfId="49" applyNumberFormat="1" applyFont="1" applyFill="1" applyBorder="1" applyAlignment="1">
      <alignment/>
    </xf>
    <xf numFmtId="0" fontId="14" fillId="0" borderId="0" xfId="62" applyFont="1" applyFill="1" applyAlignment="1">
      <alignment/>
    </xf>
    <xf numFmtId="38" fontId="14" fillId="0" borderId="0" xfId="49" applyFont="1" applyFill="1" applyBorder="1" applyAlignment="1">
      <alignment horizontal="left"/>
    </xf>
    <xf numFmtId="38" fontId="14" fillId="0" borderId="0" xfId="49" applyFont="1" applyFill="1" applyBorder="1" applyAlignment="1" applyProtection="1">
      <alignment/>
      <protection/>
    </xf>
    <xf numFmtId="37" fontId="0" fillId="0" borderId="0" xfId="0" applyFont="1" applyFill="1" applyAlignment="1">
      <alignment/>
    </xf>
    <xf numFmtId="37" fontId="14" fillId="0" borderId="0" xfId="0" applyFont="1" applyFill="1" applyAlignment="1">
      <alignment horizontal="right"/>
    </xf>
    <xf numFmtId="37" fontId="14" fillId="0" borderId="10" xfId="0" applyFont="1" applyFill="1" applyBorder="1" applyAlignment="1">
      <alignment/>
    </xf>
    <xf numFmtId="49" fontId="14" fillId="0" borderId="0" xfId="61" applyNumberFormat="1" applyFont="1" applyFill="1" applyBorder="1" applyAlignment="1">
      <alignment horizontal="right"/>
      <protection/>
    </xf>
    <xf numFmtId="37" fontId="13" fillId="0" borderId="0" xfId="0" applyFont="1" applyFill="1" applyBorder="1" applyAlignment="1" applyProtection="1">
      <alignment horizontal="right"/>
      <protection/>
    </xf>
    <xf numFmtId="49" fontId="14" fillId="0" borderId="11" xfId="61" applyNumberFormat="1" applyFont="1" applyFill="1" applyBorder="1" applyAlignment="1">
      <alignment horizontal="right"/>
      <protection/>
    </xf>
    <xf numFmtId="200" fontId="17" fillId="0" borderId="0" xfId="0" applyNumberFormat="1" applyFont="1" applyFill="1" applyAlignment="1">
      <alignment/>
    </xf>
    <xf numFmtId="4" fontId="18" fillId="0" borderId="0" xfId="0" applyNumberFormat="1" applyFont="1" applyFill="1" applyAlignment="1">
      <alignment/>
    </xf>
    <xf numFmtId="38" fontId="14" fillId="0" borderId="0" xfId="49" applyFont="1" applyFill="1" applyAlignment="1">
      <alignment horizontal="right"/>
    </xf>
    <xf numFmtId="38" fontId="14" fillId="0" borderId="0" xfId="49" applyFont="1" applyFill="1" applyAlignment="1">
      <alignment/>
    </xf>
    <xf numFmtId="37" fontId="0" fillId="0" borderId="0" xfId="0" applyFont="1" applyFill="1" applyAlignment="1">
      <alignment horizontal="right"/>
    </xf>
    <xf numFmtId="37" fontId="0" fillId="0" borderId="0" xfId="0" applyFont="1" applyFill="1" applyAlignment="1">
      <alignment/>
    </xf>
    <xf numFmtId="37" fontId="14" fillId="0" borderId="0" xfId="0" applyFont="1" applyFill="1" applyAlignment="1">
      <alignment horizontal="center"/>
    </xf>
    <xf numFmtId="0" fontId="14" fillId="0" borderId="13" xfId="62" applyFont="1" applyFill="1" applyBorder="1" applyAlignment="1">
      <alignment horizontal="center" vertical="center" wrapText="1"/>
    </xf>
    <xf numFmtId="0" fontId="14" fillId="0" borderId="13" xfId="65" applyNumberFormat="1" applyFont="1" applyFill="1" applyBorder="1" applyAlignment="1">
      <alignment horizontal="center" vertical="center" wrapText="1"/>
      <protection/>
    </xf>
    <xf numFmtId="0" fontId="19" fillId="0" borderId="13" xfId="62" applyFont="1" applyFill="1" applyBorder="1" applyAlignment="1">
      <alignment horizontal="center" vertical="center" wrapText="1"/>
    </xf>
    <xf numFmtId="0" fontId="14" fillId="0" borderId="14" xfId="62" applyFont="1" applyFill="1" applyBorder="1" applyAlignment="1">
      <alignment horizontal="center" vertical="center" wrapText="1"/>
    </xf>
    <xf numFmtId="0" fontId="14" fillId="0" borderId="15" xfId="65" applyNumberFormat="1" applyFont="1" applyFill="1" applyBorder="1" applyAlignment="1">
      <alignment horizontal="center" vertical="center" wrapText="1"/>
      <protection/>
    </xf>
    <xf numFmtId="0" fontId="19" fillId="0" borderId="13" xfId="67" applyFont="1" applyFill="1" applyBorder="1" applyAlignment="1">
      <alignment horizontal="center" vertical="center" wrapText="1"/>
      <protection/>
    </xf>
    <xf numFmtId="0" fontId="14" fillId="0" borderId="15" xfId="62" applyFont="1" applyFill="1" applyBorder="1" applyAlignment="1">
      <alignment horizontal="center" vertical="center" wrapText="1"/>
    </xf>
    <xf numFmtId="57" fontId="14" fillId="0" borderId="13" xfId="0" applyNumberFormat="1" applyFont="1" applyFill="1" applyBorder="1" applyAlignment="1">
      <alignment horizontal="center" vertical="center"/>
    </xf>
    <xf numFmtId="57" fontId="14" fillId="0" borderId="15" xfId="65" applyNumberFormat="1" applyFont="1" applyFill="1" applyBorder="1" applyAlignment="1">
      <alignment horizontal="center" vertical="center" wrapText="1"/>
      <protection/>
    </xf>
    <xf numFmtId="57" fontId="14" fillId="0" borderId="13" xfId="65" applyNumberFormat="1" applyFont="1" applyFill="1" applyBorder="1" applyAlignment="1">
      <alignment horizontal="center" vertical="center" wrapText="1"/>
      <protection/>
    </xf>
    <xf numFmtId="0" fontId="14" fillId="0" borderId="13" xfId="62" applyFont="1" applyFill="1" applyBorder="1" applyAlignment="1">
      <alignment horizontal="center" vertical="center"/>
    </xf>
    <xf numFmtId="0" fontId="14" fillId="0" borderId="14" xfId="62" applyFont="1" applyFill="1" applyBorder="1" applyAlignment="1">
      <alignment horizontal="center" vertical="center"/>
    </xf>
    <xf numFmtId="0" fontId="14" fillId="0" borderId="15" xfId="61" applyNumberFormat="1" applyFont="1" applyFill="1" applyBorder="1" applyAlignment="1">
      <alignment horizontal="center"/>
      <protection/>
    </xf>
    <xf numFmtId="0" fontId="14" fillId="0" borderId="13" xfId="61" applyNumberFormat="1" applyFont="1" applyFill="1" applyBorder="1" applyAlignment="1">
      <alignment horizontal="center"/>
      <protection/>
    </xf>
    <xf numFmtId="57" fontId="14" fillId="0" borderId="13" xfId="62" applyNumberFormat="1" applyFont="1" applyFill="1" applyBorder="1" applyAlignment="1">
      <alignment horizontal="center" vertical="center"/>
    </xf>
    <xf numFmtId="57" fontId="14" fillId="0" borderId="14" xfId="62" applyNumberFormat="1" applyFont="1" applyFill="1" applyBorder="1" applyAlignment="1">
      <alignment horizontal="center" vertical="center"/>
    </xf>
    <xf numFmtId="57" fontId="14" fillId="0" borderId="15" xfId="62" applyNumberFormat="1" applyFont="1" applyFill="1" applyBorder="1" applyAlignment="1">
      <alignment horizontal="center" vertical="center"/>
    </xf>
    <xf numFmtId="38" fontId="14" fillId="0" borderId="0" xfId="49" applyFont="1" applyFill="1" applyBorder="1" applyAlignment="1">
      <alignment horizontal="right"/>
    </xf>
    <xf numFmtId="4" fontId="14" fillId="0" borderId="0" xfId="0" applyNumberFormat="1" applyFont="1" applyFill="1" applyBorder="1" applyAlignment="1" applyProtection="1">
      <alignment horizontal="right"/>
      <protection/>
    </xf>
    <xf numFmtId="183" fontId="14" fillId="0" borderId="0" xfId="49" applyNumberFormat="1" applyFont="1" applyFill="1" applyBorder="1" applyAlignment="1">
      <alignment horizontal="right"/>
    </xf>
    <xf numFmtId="203" fontId="21" fillId="0" borderId="0" xfId="0" applyNumberFormat="1" applyFont="1" applyFill="1" applyAlignment="1">
      <alignment horizontal="right"/>
    </xf>
    <xf numFmtId="203" fontId="14" fillId="0" borderId="0" xfId="0" applyNumberFormat="1" applyFont="1" applyFill="1" applyAlignment="1">
      <alignment horizontal="right"/>
    </xf>
    <xf numFmtId="203" fontId="14" fillId="0" borderId="0" xfId="64" applyNumberFormat="1" applyFont="1" applyFill="1" applyBorder="1" applyAlignment="1">
      <alignment horizontal="right"/>
      <protection/>
    </xf>
    <xf numFmtId="183" fontId="14" fillId="0" borderId="0" xfId="49" applyNumberFormat="1" applyFont="1" applyFill="1" applyAlignment="1">
      <alignment horizontal="right"/>
    </xf>
    <xf numFmtId="4" fontId="14" fillId="0" borderId="0" xfId="49" applyNumberFormat="1" applyFont="1" applyFill="1" applyBorder="1" applyAlignment="1">
      <alignment horizontal="right"/>
    </xf>
    <xf numFmtId="3" fontId="14" fillId="0" borderId="0" xfId="0" applyNumberFormat="1" applyFont="1" applyFill="1" applyBorder="1" applyAlignment="1">
      <alignment horizontal="right"/>
    </xf>
    <xf numFmtId="3" fontId="14" fillId="0" borderId="0" xfId="61" applyNumberFormat="1" applyFont="1" applyFill="1" applyBorder="1" applyAlignment="1">
      <alignment horizontal="right"/>
      <protection/>
    </xf>
    <xf numFmtId="3" fontId="14" fillId="0" borderId="0" xfId="0" applyNumberFormat="1" applyFont="1" applyFill="1" applyBorder="1" applyAlignment="1">
      <alignment horizontal="right" vertical="center"/>
    </xf>
    <xf numFmtId="3" fontId="14" fillId="0" borderId="0" xfId="49" applyNumberFormat="1" applyFont="1" applyFill="1" applyAlignment="1" quotePrefix="1">
      <alignment horizontal="right"/>
    </xf>
    <xf numFmtId="3" fontId="14" fillId="0" borderId="0" xfId="0" applyNumberFormat="1" applyFont="1" applyFill="1" applyBorder="1" applyAlignment="1" applyProtection="1">
      <alignment horizontal="right"/>
      <protection/>
    </xf>
    <xf numFmtId="183" fontId="14" fillId="0" borderId="0" xfId="0" applyNumberFormat="1" applyFont="1" applyFill="1" applyBorder="1" applyAlignment="1" applyProtection="1">
      <alignment horizontal="right"/>
      <protection/>
    </xf>
    <xf numFmtId="39" fontId="14" fillId="0" borderId="0" xfId="0" applyNumberFormat="1" applyFont="1" applyFill="1" applyAlignment="1">
      <alignment/>
    </xf>
    <xf numFmtId="183" fontId="14" fillId="0" borderId="0" xfId="0" applyNumberFormat="1" applyFont="1" applyFill="1" applyAlignment="1">
      <alignment horizontal="right"/>
    </xf>
    <xf numFmtId="3" fontId="14" fillId="0" borderId="0" xfId="49" applyNumberFormat="1" applyFont="1" applyFill="1" applyBorder="1" applyAlignment="1">
      <alignment horizontal="right" vertical="center"/>
    </xf>
    <xf numFmtId="4" fontId="14" fillId="0" borderId="0" xfId="49" applyNumberFormat="1" applyFont="1" applyFill="1" applyAlignment="1">
      <alignment horizontal="right"/>
    </xf>
    <xf numFmtId="200" fontId="14" fillId="0" borderId="11" xfId="0" applyNumberFormat="1" applyFont="1" applyFill="1" applyBorder="1" applyAlignment="1">
      <alignment/>
    </xf>
    <xf numFmtId="38" fontId="14" fillId="0" borderId="11" xfId="49" applyFont="1" applyFill="1" applyBorder="1" applyAlignment="1">
      <alignment horizontal="right"/>
    </xf>
    <xf numFmtId="183" fontId="14" fillId="0" borderId="11" xfId="49" applyNumberFormat="1" applyFont="1" applyFill="1" applyBorder="1" applyAlignment="1">
      <alignment horizontal="right"/>
    </xf>
    <xf numFmtId="4" fontId="17" fillId="0" borderId="0" xfId="0" applyNumberFormat="1" applyFont="1" applyFill="1" applyAlignment="1">
      <alignment/>
    </xf>
    <xf numFmtId="4" fontId="0" fillId="0" borderId="0" xfId="0" applyNumberFormat="1" applyFont="1" applyFill="1" applyAlignment="1">
      <alignment/>
    </xf>
    <xf numFmtId="57" fontId="14" fillId="0" borderId="14" xfId="0" applyNumberFormat="1" applyFont="1" applyFill="1" applyBorder="1" applyAlignment="1">
      <alignment horizontal="center" vertical="center"/>
    </xf>
    <xf numFmtId="57" fontId="14" fillId="0" borderId="15" xfId="0" applyNumberFormat="1" applyFont="1" applyFill="1" applyBorder="1" applyAlignment="1">
      <alignment horizontal="center" vertical="center"/>
    </xf>
    <xf numFmtId="37" fontId="0" fillId="0" borderId="0" xfId="0" applyFont="1" applyFill="1" applyBorder="1" applyAlignment="1">
      <alignment/>
    </xf>
    <xf numFmtId="37" fontId="14" fillId="0" borderId="11" xfId="0" applyFont="1" applyFill="1" applyBorder="1" applyAlignment="1">
      <alignment horizontal="center"/>
    </xf>
    <xf numFmtId="0" fontId="14" fillId="0" borderId="15" xfId="61" applyNumberFormat="1" applyFont="1" applyFill="1" applyBorder="1" applyAlignment="1">
      <alignment horizontal="center" vertical="center" wrapText="1"/>
      <protection/>
    </xf>
    <xf numFmtId="0" fontId="14" fillId="0" borderId="13" xfId="61" applyNumberFormat="1" applyFont="1" applyFill="1" applyBorder="1" applyAlignment="1">
      <alignment horizontal="center" vertical="center" wrapText="1"/>
      <protection/>
    </xf>
    <xf numFmtId="57" fontId="14" fillId="0" borderId="15" xfId="61" applyNumberFormat="1" applyFont="1" applyFill="1" applyBorder="1" applyAlignment="1">
      <alignment horizontal="center" vertical="center" wrapText="1"/>
      <protection/>
    </xf>
    <xf numFmtId="57" fontId="14" fillId="0" borderId="13" xfId="61" applyNumberFormat="1" applyFont="1" applyFill="1" applyBorder="1" applyAlignment="1">
      <alignment horizontal="center" vertical="center" wrapText="1"/>
      <protection/>
    </xf>
    <xf numFmtId="0" fontId="14" fillId="0" borderId="13" xfId="62" applyFont="1" applyFill="1" applyBorder="1" applyAlignment="1">
      <alignment horizontal="center" vertical="center"/>
    </xf>
    <xf numFmtId="57" fontId="14" fillId="0" borderId="13" xfId="0" applyNumberFormat="1" applyFont="1" applyFill="1" applyBorder="1" applyAlignment="1">
      <alignment horizontal="center" vertical="center"/>
    </xf>
    <xf numFmtId="0" fontId="14" fillId="0" borderId="13" xfId="62" applyFont="1" applyFill="1" applyBorder="1" applyAlignment="1">
      <alignment horizontal="center" vertical="center" wrapText="1"/>
    </xf>
    <xf numFmtId="4" fontId="14" fillId="0" borderId="0" xfId="63" applyNumberFormat="1" applyFont="1" applyBorder="1" applyAlignment="1">
      <alignment horizontal="right"/>
      <protection/>
    </xf>
    <xf numFmtId="4" fontId="14" fillId="0" borderId="0" xfId="63" applyNumberFormat="1" applyFont="1" applyAlignment="1">
      <alignment horizontal="right"/>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1市町のすがた" xfId="61"/>
    <cellStyle name="標準_2001社会生活指標" xfId="62"/>
    <cellStyle name="標準_SSDS_ShiTemp" xfId="63"/>
    <cellStyle name="標準_t1701" xfId="64"/>
    <cellStyle name="標準_掲載項目のみ (2)" xfId="65"/>
    <cellStyle name="標準_市町C3" xfId="66"/>
    <cellStyle name="標準_社会人口統計体系市区町ﾃﾞｰﾀ" xfId="67"/>
    <cellStyle name="Followed Hyperlink" xfId="68"/>
    <cellStyle name="未定義"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24066;&#21306;&#30010;&#65411;&#65438;&#65392;&#65408;&#20154;&#21475;&#12539;&#19990;&#24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AI75"/>
  <sheetViews>
    <sheetView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G12" sqref="G12"/>
    </sheetView>
  </sheetViews>
  <sheetFormatPr defaultColWidth="8.66015625" defaultRowHeight="18"/>
  <cols>
    <col min="1" max="1" width="3.08203125" style="60" customWidth="1"/>
    <col min="2" max="2" width="7.66015625" style="60" customWidth="1"/>
    <col min="3" max="3" width="1.50390625" style="60" customWidth="1"/>
    <col min="4" max="4" width="5.83203125" style="60" customWidth="1"/>
    <col min="5" max="5" width="6.33203125" style="60" customWidth="1"/>
    <col min="6" max="6" width="7.91015625" style="60" customWidth="1"/>
    <col min="7" max="7" width="7.08203125" style="60" customWidth="1"/>
    <col min="8" max="8" width="7" style="60" customWidth="1"/>
    <col min="9" max="9" width="7.33203125" style="60" customWidth="1"/>
    <col min="10" max="10" width="8.41015625" style="60" customWidth="1"/>
    <col min="11" max="11" width="6.5" style="60" customWidth="1"/>
    <col min="12" max="12" width="7.16015625" style="60" customWidth="1"/>
    <col min="13" max="15" width="6.83203125" style="60" customWidth="1"/>
    <col min="16" max="16" width="6.66015625" style="60" customWidth="1"/>
    <col min="17" max="21" width="6.83203125" style="60" customWidth="1"/>
    <col min="22" max="24" width="7.66015625" style="60" customWidth="1"/>
    <col min="25" max="29" width="7.58203125" style="60" customWidth="1"/>
    <col min="30" max="32" width="7.66015625" style="60" customWidth="1"/>
    <col min="33" max="34" width="7.58203125" style="60" customWidth="1"/>
    <col min="35" max="16384" width="8.83203125" style="60" customWidth="1"/>
  </cols>
  <sheetData>
    <row r="1" spans="1:34" ht="12" customHeight="1">
      <c r="A1" s="4"/>
      <c r="B1" s="4"/>
      <c r="C1" s="17" t="s">
        <v>97</v>
      </c>
      <c r="E1" s="4"/>
      <c r="F1" s="17" t="s">
        <v>98</v>
      </c>
      <c r="G1" s="18"/>
      <c r="H1" s="18"/>
      <c r="I1" s="18"/>
      <c r="J1" s="18"/>
      <c r="K1" s="18"/>
      <c r="L1" s="18"/>
      <c r="M1" s="19" t="s">
        <v>48</v>
      </c>
      <c r="N1" s="19"/>
      <c r="O1" s="19"/>
      <c r="P1" s="1"/>
      <c r="Q1" s="1"/>
      <c r="R1" s="1"/>
      <c r="S1" s="2" t="s">
        <v>81</v>
      </c>
      <c r="T1" s="3"/>
      <c r="U1" s="3"/>
      <c r="V1" s="2" t="s">
        <v>82</v>
      </c>
      <c r="W1" s="3"/>
      <c r="X1" s="3"/>
      <c r="Y1" s="3"/>
      <c r="Z1" s="3"/>
      <c r="AA1" s="4"/>
      <c r="AB1" s="4"/>
      <c r="AC1" s="4"/>
      <c r="AD1" s="4"/>
      <c r="AE1" s="4"/>
      <c r="AF1" s="4"/>
      <c r="AG1" s="4"/>
      <c r="AH1" s="4"/>
    </row>
    <row r="2" spans="1:34" ht="12" customHeight="1">
      <c r="A2" s="20"/>
      <c r="B2" s="20"/>
      <c r="C2" s="116">
        <v>94</v>
      </c>
      <c r="D2" s="116"/>
      <c r="E2" s="72">
        <v>95</v>
      </c>
      <c r="F2" s="72">
        <v>96</v>
      </c>
      <c r="G2" s="72">
        <v>97</v>
      </c>
      <c r="H2" s="72">
        <v>98</v>
      </c>
      <c r="I2" s="72">
        <v>99</v>
      </c>
      <c r="J2" s="72">
        <v>100</v>
      </c>
      <c r="K2" s="72">
        <v>101</v>
      </c>
      <c r="L2" s="72">
        <v>102</v>
      </c>
      <c r="M2" s="72">
        <v>103</v>
      </c>
      <c r="N2" s="72">
        <v>104</v>
      </c>
      <c r="O2" s="72">
        <v>105</v>
      </c>
      <c r="P2" s="72">
        <v>106</v>
      </c>
      <c r="Q2" s="72">
        <v>107</v>
      </c>
      <c r="R2" s="72">
        <v>108</v>
      </c>
      <c r="S2" s="72">
        <v>109</v>
      </c>
      <c r="T2" s="72">
        <v>110</v>
      </c>
      <c r="U2" s="72">
        <v>111</v>
      </c>
      <c r="V2" s="72">
        <v>112</v>
      </c>
      <c r="W2" s="72">
        <v>113</v>
      </c>
      <c r="X2" s="72">
        <v>114</v>
      </c>
      <c r="Y2" s="72">
        <v>115</v>
      </c>
      <c r="Z2" s="72">
        <v>116</v>
      </c>
      <c r="AA2" s="72">
        <v>117</v>
      </c>
      <c r="AB2" s="72">
        <v>118</v>
      </c>
      <c r="AC2" s="72">
        <v>119</v>
      </c>
      <c r="AD2" s="72">
        <v>120</v>
      </c>
      <c r="AE2" s="72">
        <v>121</v>
      </c>
      <c r="AF2" s="72">
        <v>122</v>
      </c>
      <c r="AG2" s="72">
        <v>123</v>
      </c>
      <c r="AH2" s="72">
        <v>124</v>
      </c>
    </row>
    <row r="3" spans="1:34" ht="45" customHeight="1">
      <c r="A3" s="117" t="s">
        <v>0</v>
      </c>
      <c r="B3" s="118"/>
      <c r="C3" s="123" t="s">
        <v>109</v>
      </c>
      <c r="D3" s="123"/>
      <c r="E3" s="74" t="s">
        <v>110</v>
      </c>
      <c r="F3" s="75" t="s">
        <v>111</v>
      </c>
      <c r="G3" s="73" t="s">
        <v>72</v>
      </c>
      <c r="H3" s="73" t="s">
        <v>73</v>
      </c>
      <c r="I3" s="73" t="s">
        <v>74</v>
      </c>
      <c r="J3" s="73" t="s">
        <v>95</v>
      </c>
      <c r="K3" s="75" t="s">
        <v>96</v>
      </c>
      <c r="L3" s="76" t="s">
        <v>75</v>
      </c>
      <c r="M3" s="77" t="s">
        <v>104</v>
      </c>
      <c r="N3" s="74" t="s">
        <v>105</v>
      </c>
      <c r="O3" s="74" t="s">
        <v>106</v>
      </c>
      <c r="P3" s="78" t="s">
        <v>49</v>
      </c>
      <c r="Q3" s="78" t="s">
        <v>50</v>
      </c>
      <c r="R3" s="78" t="s">
        <v>51</v>
      </c>
      <c r="S3" s="73" t="s">
        <v>112</v>
      </c>
      <c r="T3" s="73" t="s">
        <v>76</v>
      </c>
      <c r="U3" s="76" t="s">
        <v>52</v>
      </c>
      <c r="V3" s="79" t="s">
        <v>53</v>
      </c>
      <c r="W3" s="73" t="s">
        <v>54</v>
      </c>
      <c r="X3" s="73" t="s">
        <v>55</v>
      </c>
      <c r="Y3" s="73" t="s">
        <v>56</v>
      </c>
      <c r="Z3" s="73" t="s">
        <v>57</v>
      </c>
      <c r="AA3" s="73" t="s">
        <v>58</v>
      </c>
      <c r="AB3" s="73" t="s">
        <v>59</v>
      </c>
      <c r="AC3" s="76" t="s">
        <v>60</v>
      </c>
      <c r="AD3" s="79" t="s">
        <v>61</v>
      </c>
      <c r="AE3" s="73" t="s">
        <v>62</v>
      </c>
      <c r="AF3" s="73" t="s">
        <v>63</v>
      </c>
      <c r="AG3" s="73" t="s">
        <v>64</v>
      </c>
      <c r="AH3" s="76" t="s">
        <v>65</v>
      </c>
    </row>
    <row r="4" spans="1:35" ht="21" customHeight="1">
      <c r="A4" s="119" t="s">
        <v>1</v>
      </c>
      <c r="B4" s="120"/>
      <c r="C4" s="122">
        <v>42278</v>
      </c>
      <c r="D4" s="122"/>
      <c r="E4" s="80">
        <v>41548</v>
      </c>
      <c r="F4" s="80">
        <v>42005</v>
      </c>
      <c r="G4" s="80">
        <v>42005</v>
      </c>
      <c r="H4" s="80">
        <v>42005</v>
      </c>
      <c r="I4" s="80">
        <v>42005</v>
      </c>
      <c r="J4" s="80">
        <v>42005</v>
      </c>
      <c r="K4" s="80">
        <v>42005</v>
      </c>
      <c r="L4" s="113">
        <v>42005</v>
      </c>
      <c r="M4" s="81">
        <v>42186</v>
      </c>
      <c r="N4" s="82">
        <v>42186</v>
      </c>
      <c r="O4" s="82">
        <v>42186</v>
      </c>
      <c r="P4" s="82">
        <v>42186</v>
      </c>
      <c r="Q4" s="82">
        <v>42186</v>
      </c>
      <c r="R4" s="82">
        <v>42186</v>
      </c>
      <c r="S4" s="80">
        <v>42095</v>
      </c>
      <c r="T4" s="80">
        <v>42095</v>
      </c>
      <c r="U4" s="113">
        <v>42095</v>
      </c>
      <c r="V4" s="114">
        <v>42095</v>
      </c>
      <c r="W4" s="80">
        <v>42095</v>
      </c>
      <c r="X4" s="80">
        <v>42095</v>
      </c>
      <c r="Y4" s="80">
        <v>42095</v>
      </c>
      <c r="Z4" s="80">
        <v>42095</v>
      </c>
      <c r="AA4" s="80">
        <v>42095</v>
      </c>
      <c r="AB4" s="80">
        <v>42095</v>
      </c>
      <c r="AC4" s="113">
        <v>42095</v>
      </c>
      <c r="AD4" s="114">
        <v>42095</v>
      </c>
      <c r="AE4" s="80">
        <v>42095</v>
      </c>
      <c r="AF4" s="80">
        <v>42095</v>
      </c>
      <c r="AG4" s="80">
        <v>42095</v>
      </c>
      <c r="AH4" s="113">
        <v>42095</v>
      </c>
      <c r="AI4" s="115"/>
    </row>
    <row r="5" spans="1:34" ht="12" customHeight="1">
      <c r="A5" s="117" t="s">
        <v>2</v>
      </c>
      <c r="B5" s="118"/>
      <c r="C5" s="121" t="s">
        <v>3</v>
      </c>
      <c r="D5" s="121"/>
      <c r="E5" s="83" t="s">
        <v>3</v>
      </c>
      <c r="F5" s="83" t="s">
        <v>113</v>
      </c>
      <c r="G5" s="83" t="s">
        <v>113</v>
      </c>
      <c r="H5" s="83" t="s">
        <v>113</v>
      </c>
      <c r="I5" s="83" t="s">
        <v>113</v>
      </c>
      <c r="J5" s="83" t="s">
        <v>113</v>
      </c>
      <c r="K5" s="83" t="s">
        <v>113</v>
      </c>
      <c r="L5" s="84" t="s">
        <v>113</v>
      </c>
      <c r="M5" s="85" t="s">
        <v>66</v>
      </c>
      <c r="N5" s="86" t="s">
        <v>66</v>
      </c>
      <c r="O5" s="86" t="s">
        <v>66</v>
      </c>
      <c r="P5" s="86" t="s">
        <v>107</v>
      </c>
      <c r="Q5" s="86" t="s">
        <v>107</v>
      </c>
      <c r="R5" s="86" t="s">
        <v>107</v>
      </c>
      <c r="S5" s="87" t="s">
        <v>114</v>
      </c>
      <c r="T5" s="87" t="s">
        <v>114</v>
      </c>
      <c r="U5" s="88" t="s">
        <v>114</v>
      </c>
      <c r="V5" s="89" t="s">
        <v>114</v>
      </c>
      <c r="W5" s="87" t="s">
        <v>114</v>
      </c>
      <c r="X5" s="87" t="s">
        <v>114</v>
      </c>
      <c r="Y5" s="87" t="s">
        <v>114</v>
      </c>
      <c r="Z5" s="87" t="s">
        <v>114</v>
      </c>
      <c r="AA5" s="87" t="s">
        <v>114</v>
      </c>
      <c r="AB5" s="87" t="s">
        <v>114</v>
      </c>
      <c r="AC5" s="88" t="s">
        <v>114</v>
      </c>
      <c r="AD5" s="89" t="s">
        <v>114</v>
      </c>
      <c r="AE5" s="87" t="s">
        <v>114</v>
      </c>
      <c r="AF5" s="87" t="s">
        <v>114</v>
      </c>
      <c r="AG5" s="87" t="s">
        <v>114</v>
      </c>
      <c r="AH5" s="88" t="s">
        <v>114</v>
      </c>
    </row>
    <row r="6" spans="1:34" ht="9" customHeight="1">
      <c r="A6" s="5"/>
      <c r="B6" s="6"/>
      <c r="C6" s="68"/>
      <c r="D6" s="69"/>
      <c r="E6" s="69"/>
      <c r="F6" s="21"/>
      <c r="G6" s="22"/>
      <c r="H6" s="22"/>
      <c r="I6" s="23"/>
      <c r="J6" s="21"/>
      <c r="K6" s="21"/>
      <c r="L6" s="21"/>
      <c r="M6" s="69"/>
      <c r="N6" s="69"/>
      <c r="O6" s="90"/>
      <c r="P6" s="90"/>
      <c r="Q6" s="90"/>
      <c r="R6" s="90"/>
      <c r="S6" s="15"/>
      <c r="T6" s="15"/>
      <c r="U6" s="15"/>
      <c r="V6" s="15"/>
      <c r="W6" s="15"/>
      <c r="X6" s="15"/>
      <c r="Y6" s="15"/>
      <c r="Z6" s="15"/>
      <c r="AA6" s="15"/>
      <c r="AB6" s="15"/>
      <c r="AC6" s="15"/>
      <c r="AD6" s="15"/>
      <c r="AE6" s="15"/>
      <c r="AF6" s="15"/>
      <c r="AG6" s="15"/>
      <c r="AH6" s="15"/>
    </row>
    <row r="7" spans="1:34" ht="12" customHeight="1">
      <c r="A7" s="7" t="s">
        <v>4</v>
      </c>
      <c r="B7" s="8" t="s">
        <v>5</v>
      </c>
      <c r="C7" s="63"/>
      <c r="D7" s="91">
        <v>8400.96</v>
      </c>
      <c r="E7" s="124">
        <v>2775.47</v>
      </c>
      <c r="F7" s="21">
        <v>3939910907</v>
      </c>
      <c r="G7" s="22">
        <v>706961302</v>
      </c>
      <c r="H7" s="22">
        <v>122639319</v>
      </c>
      <c r="I7" s="23">
        <v>572459246</v>
      </c>
      <c r="J7" s="21">
        <v>2274879557</v>
      </c>
      <c r="K7" s="21">
        <v>50473248</v>
      </c>
      <c r="L7" s="21">
        <v>208683534</v>
      </c>
      <c r="M7" s="15">
        <v>100700</v>
      </c>
      <c r="N7" s="15">
        <v>214700</v>
      </c>
      <c r="O7" s="15">
        <v>48900</v>
      </c>
      <c r="P7" s="92">
        <v>-0.9</v>
      </c>
      <c r="Q7" s="92">
        <v>-0.8</v>
      </c>
      <c r="R7" s="92">
        <v>-1.8</v>
      </c>
      <c r="S7" s="15">
        <v>516931</v>
      </c>
      <c r="T7" s="93">
        <v>71139</v>
      </c>
      <c r="U7" s="93">
        <v>195140</v>
      </c>
      <c r="V7" s="93">
        <v>74967</v>
      </c>
      <c r="W7" s="93">
        <v>14865.1</v>
      </c>
      <c r="X7" s="15">
        <v>942.6</v>
      </c>
      <c r="Y7" s="93">
        <v>15714.6</v>
      </c>
      <c r="Z7" s="93">
        <v>4436.5</v>
      </c>
      <c r="AA7" s="93">
        <v>11433</v>
      </c>
      <c r="AB7" s="93">
        <v>3854</v>
      </c>
      <c r="AC7" s="15">
        <v>907.2</v>
      </c>
      <c r="AD7" s="94">
        <v>2773.1000000000004</v>
      </c>
      <c r="AE7" s="15">
        <v>1738.6</v>
      </c>
      <c r="AF7" s="94">
        <v>7407.9</v>
      </c>
      <c r="AG7" s="15">
        <v>4390</v>
      </c>
      <c r="AH7" s="15">
        <v>6506</v>
      </c>
    </row>
    <row r="8" spans="1:34" ht="20.25" customHeight="1">
      <c r="A8" s="24">
        <v>100</v>
      </c>
      <c r="B8" s="8" t="s">
        <v>6</v>
      </c>
      <c r="C8" s="63" t="s">
        <v>67</v>
      </c>
      <c r="D8" s="91">
        <v>557.02</v>
      </c>
      <c r="E8" s="125">
        <v>326.82</v>
      </c>
      <c r="F8" s="95">
        <v>268941670</v>
      </c>
      <c r="G8" s="95">
        <v>44525327</v>
      </c>
      <c r="H8" s="95">
        <v>5533167</v>
      </c>
      <c r="I8" s="95">
        <v>99502278</v>
      </c>
      <c r="J8" s="95">
        <v>86668925</v>
      </c>
      <c r="K8" s="95">
        <v>3535988</v>
      </c>
      <c r="L8" s="95">
        <v>29068519</v>
      </c>
      <c r="M8" s="15">
        <v>160400</v>
      </c>
      <c r="N8" s="15">
        <v>531000</v>
      </c>
      <c r="O8" s="21">
        <v>88700</v>
      </c>
      <c r="P8" s="92">
        <v>0.6</v>
      </c>
      <c r="Q8" s="92">
        <v>1.5</v>
      </c>
      <c r="R8" s="92">
        <v>-0.3</v>
      </c>
      <c r="S8" s="21">
        <v>55702</v>
      </c>
      <c r="T8" s="93">
        <v>20378</v>
      </c>
      <c r="U8" s="93">
        <v>35324</v>
      </c>
      <c r="V8" s="93">
        <v>20504</v>
      </c>
      <c r="W8" s="93">
        <v>6547</v>
      </c>
      <c r="X8" s="21">
        <v>8.5</v>
      </c>
      <c r="Y8" s="93">
        <v>4095</v>
      </c>
      <c r="Z8" s="21">
        <v>175</v>
      </c>
      <c r="AA8" s="93">
        <v>2243</v>
      </c>
      <c r="AB8" s="93">
        <v>1423</v>
      </c>
      <c r="AC8" s="21">
        <v>148</v>
      </c>
      <c r="AD8" s="21">
        <v>775</v>
      </c>
      <c r="AE8" s="21">
        <v>733</v>
      </c>
      <c r="AF8" s="94">
        <v>2684</v>
      </c>
      <c r="AG8" s="21">
        <v>628</v>
      </c>
      <c r="AH8" s="21">
        <v>1046</v>
      </c>
    </row>
    <row r="9" spans="1:34" ht="12.75" customHeight="1">
      <c r="A9" s="25">
        <v>101</v>
      </c>
      <c r="B9" s="26" t="s">
        <v>7</v>
      </c>
      <c r="C9" s="63"/>
      <c r="D9" s="91">
        <v>34.02</v>
      </c>
      <c r="E9" s="125">
        <v>23.72</v>
      </c>
      <c r="F9" s="21" t="s">
        <v>94</v>
      </c>
      <c r="G9" s="21" t="s">
        <v>94</v>
      </c>
      <c r="H9" s="21" t="s">
        <v>94</v>
      </c>
      <c r="I9" s="21" t="s">
        <v>94</v>
      </c>
      <c r="J9" s="21" t="s">
        <v>94</v>
      </c>
      <c r="K9" s="21" t="s">
        <v>94</v>
      </c>
      <c r="L9" s="21" t="s">
        <v>94</v>
      </c>
      <c r="M9" s="15">
        <v>301200</v>
      </c>
      <c r="N9" s="15">
        <v>394200</v>
      </c>
      <c r="O9" s="68">
        <v>96800</v>
      </c>
      <c r="P9" s="92">
        <v>2.2</v>
      </c>
      <c r="Q9" s="92">
        <v>1.9</v>
      </c>
      <c r="R9" s="96">
        <v>0</v>
      </c>
      <c r="S9" s="68" t="s">
        <v>94</v>
      </c>
      <c r="T9" s="68" t="s">
        <v>94</v>
      </c>
      <c r="U9" s="68" t="s">
        <v>94</v>
      </c>
      <c r="V9" s="68" t="s">
        <v>94</v>
      </c>
      <c r="W9" s="68" t="s">
        <v>94</v>
      </c>
      <c r="X9" s="68" t="s">
        <v>94</v>
      </c>
      <c r="Y9" s="68" t="s">
        <v>94</v>
      </c>
      <c r="Z9" s="68" t="s">
        <v>94</v>
      </c>
      <c r="AA9" s="68" t="s">
        <v>94</v>
      </c>
      <c r="AB9" s="68" t="s">
        <v>94</v>
      </c>
      <c r="AC9" s="68" t="s">
        <v>94</v>
      </c>
      <c r="AD9" s="68" t="s">
        <v>94</v>
      </c>
      <c r="AE9" s="68" t="s">
        <v>94</v>
      </c>
      <c r="AF9" s="68" t="s">
        <v>94</v>
      </c>
      <c r="AG9" s="68" t="s">
        <v>94</v>
      </c>
      <c r="AH9" s="68" t="s">
        <v>94</v>
      </c>
    </row>
    <row r="10" spans="1:34" ht="12.75" customHeight="1">
      <c r="A10" s="25">
        <v>102</v>
      </c>
      <c r="B10" s="26" t="s">
        <v>8</v>
      </c>
      <c r="C10" s="63"/>
      <c r="D10" s="91">
        <v>32.66</v>
      </c>
      <c r="E10" s="125">
        <v>12.76</v>
      </c>
      <c r="F10" s="21" t="s">
        <v>94</v>
      </c>
      <c r="G10" s="21" t="s">
        <v>94</v>
      </c>
      <c r="H10" s="21" t="s">
        <v>94</v>
      </c>
      <c r="I10" s="21" t="s">
        <v>94</v>
      </c>
      <c r="J10" s="21" t="s">
        <v>94</v>
      </c>
      <c r="K10" s="21" t="s">
        <v>94</v>
      </c>
      <c r="L10" s="21" t="s">
        <v>94</v>
      </c>
      <c r="M10" s="15">
        <v>249200</v>
      </c>
      <c r="N10" s="15">
        <v>319700</v>
      </c>
      <c r="O10" s="68" t="s">
        <v>108</v>
      </c>
      <c r="P10" s="92">
        <v>3</v>
      </c>
      <c r="Q10" s="92">
        <v>3.1</v>
      </c>
      <c r="R10" s="96" t="s">
        <v>108</v>
      </c>
      <c r="S10" s="68" t="s">
        <v>94</v>
      </c>
      <c r="T10" s="68" t="s">
        <v>94</v>
      </c>
      <c r="U10" s="68" t="s">
        <v>94</v>
      </c>
      <c r="V10" s="68" t="s">
        <v>94</v>
      </c>
      <c r="W10" s="68" t="s">
        <v>94</v>
      </c>
      <c r="X10" s="68" t="s">
        <v>94</v>
      </c>
      <c r="Y10" s="68" t="s">
        <v>94</v>
      </c>
      <c r="Z10" s="68" t="s">
        <v>94</v>
      </c>
      <c r="AA10" s="68" t="s">
        <v>94</v>
      </c>
      <c r="AB10" s="68" t="s">
        <v>94</v>
      </c>
      <c r="AC10" s="68" t="s">
        <v>94</v>
      </c>
      <c r="AD10" s="68" t="s">
        <v>94</v>
      </c>
      <c r="AE10" s="68" t="s">
        <v>94</v>
      </c>
      <c r="AF10" s="68" t="s">
        <v>94</v>
      </c>
      <c r="AG10" s="68" t="s">
        <v>94</v>
      </c>
      <c r="AH10" s="68" t="s">
        <v>94</v>
      </c>
    </row>
    <row r="11" spans="1:34" ht="12.75" customHeight="1">
      <c r="A11" s="27">
        <v>110</v>
      </c>
      <c r="B11" s="26" t="s">
        <v>9</v>
      </c>
      <c r="C11" s="63"/>
      <c r="D11" s="91">
        <v>28.97</v>
      </c>
      <c r="E11" s="125">
        <v>22.23</v>
      </c>
      <c r="F11" s="21" t="s">
        <v>94</v>
      </c>
      <c r="G11" s="21" t="s">
        <v>94</v>
      </c>
      <c r="H11" s="21" t="s">
        <v>94</v>
      </c>
      <c r="I11" s="21" t="s">
        <v>94</v>
      </c>
      <c r="J11" s="21" t="s">
        <v>94</v>
      </c>
      <c r="K11" s="21" t="s">
        <v>94</v>
      </c>
      <c r="L11" s="21" t="s">
        <v>94</v>
      </c>
      <c r="M11" s="15">
        <v>182000</v>
      </c>
      <c r="N11" s="15">
        <v>287300</v>
      </c>
      <c r="O11" s="68">
        <v>113000</v>
      </c>
      <c r="P11" s="92">
        <v>0.4</v>
      </c>
      <c r="Q11" s="92">
        <v>0.3</v>
      </c>
      <c r="R11" s="96">
        <v>0</v>
      </c>
      <c r="S11" s="68" t="s">
        <v>94</v>
      </c>
      <c r="T11" s="68" t="s">
        <v>94</v>
      </c>
      <c r="U11" s="68" t="s">
        <v>94</v>
      </c>
      <c r="V11" s="68" t="s">
        <v>94</v>
      </c>
      <c r="W11" s="68" t="s">
        <v>94</v>
      </c>
      <c r="X11" s="68" t="s">
        <v>94</v>
      </c>
      <c r="Y11" s="68" t="s">
        <v>94</v>
      </c>
      <c r="Z11" s="68" t="s">
        <v>94</v>
      </c>
      <c r="AA11" s="68" t="s">
        <v>94</v>
      </c>
      <c r="AB11" s="68" t="s">
        <v>94</v>
      </c>
      <c r="AC11" s="68" t="s">
        <v>94</v>
      </c>
      <c r="AD11" s="68" t="s">
        <v>94</v>
      </c>
      <c r="AE11" s="68" t="s">
        <v>94</v>
      </c>
      <c r="AF11" s="68" t="s">
        <v>94</v>
      </c>
      <c r="AG11" s="68" t="s">
        <v>94</v>
      </c>
      <c r="AH11" s="68" t="s">
        <v>94</v>
      </c>
    </row>
    <row r="12" spans="1:34" ht="12.75" customHeight="1">
      <c r="A12" s="27">
        <v>105</v>
      </c>
      <c r="B12" s="26" t="s">
        <v>10</v>
      </c>
      <c r="C12" s="63"/>
      <c r="D12" s="91">
        <v>14.68</v>
      </c>
      <c r="E12" s="125">
        <v>10.33</v>
      </c>
      <c r="F12" s="21" t="s">
        <v>94</v>
      </c>
      <c r="G12" s="21" t="s">
        <v>94</v>
      </c>
      <c r="H12" s="21" t="s">
        <v>94</v>
      </c>
      <c r="I12" s="21" t="s">
        <v>94</v>
      </c>
      <c r="J12" s="21" t="s">
        <v>94</v>
      </c>
      <c r="K12" s="21" t="s">
        <v>94</v>
      </c>
      <c r="L12" s="21" t="s">
        <v>94</v>
      </c>
      <c r="M12" s="15">
        <v>121800</v>
      </c>
      <c r="N12" s="15">
        <v>239300</v>
      </c>
      <c r="O12" s="21" t="s">
        <v>108</v>
      </c>
      <c r="P12" s="92">
        <v>-0.5</v>
      </c>
      <c r="Q12" s="92">
        <v>-0.3</v>
      </c>
      <c r="R12" s="92" t="s">
        <v>108</v>
      </c>
      <c r="S12" s="68" t="s">
        <v>94</v>
      </c>
      <c r="T12" s="68" t="s">
        <v>94</v>
      </c>
      <c r="U12" s="68" t="s">
        <v>94</v>
      </c>
      <c r="V12" s="68" t="s">
        <v>94</v>
      </c>
      <c r="W12" s="68" t="s">
        <v>94</v>
      </c>
      <c r="X12" s="68" t="s">
        <v>94</v>
      </c>
      <c r="Y12" s="68" t="s">
        <v>94</v>
      </c>
      <c r="Z12" s="68" t="s">
        <v>94</v>
      </c>
      <c r="AA12" s="68" t="s">
        <v>94</v>
      </c>
      <c r="AB12" s="68" t="s">
        <v>94</v>
      </c>
      <c r="AC12" s="68" t="s">
        <v>94</v>
      </c>
      <c r="AD12" s="68" t="s">
        <v>94</v>
      </c>
      <c r="AE12" s="68" t="s">
        <v>94</v>
      </c>
      <c r="AF12" s="68" t="s">
        <v>94</v>
      </c>
      <c r="AG12" s="68" t="s">
        <v>94</v>
      </c>
      <c r="AH12" s="68" t="s">
        <v>94</v>
      </c>
    </row>
    <row r="13" spans="1:34" ht="12.75" customHeight="1">
      <c r="A13" s="27">
        <v>109</v>
      </c>
      <c r="B13" s="26" t="s">
        <v>11</v>
      </c>
      <c r="C13" s="63" t="s">
        <v>67</v>
      </c>
      <c r="D13" s="91">
        <v>240.29</v>
      </c>
      <c r="E13" s="97">
        <v>98.59</v>
      </c>
      <c r="F13" s="21" t="s">
        <v>94</v>
      </c>
      <c r="G13" s="21" t="s">
        <v>94</v>
      </c>
      <c r="H13" s="21" t="s">
        <v>94</v>
      </c>
      <c r="I13" s="21" t="s">
        <v>94</v>
      </c>
      <c r="J13" s="21" t="s">
        <v>94</v>
      </c>
      <c r="K13" s="21" t="s">
        <v>94</v>
      </c>
      <c r="L13" s="21" t="s">
        <v>94</v>
      </c>
      <c r="M13" s="15">
        <v>144700</v>
      </c>
      <c r="N13" s="15">
        <v>277800</v>
      </c>
      <c r="O13" s="68" t="s">
        <v>108</v>
      </c>
      <c r="P13" s="92">
        <v>0.4</v>
      </c>
      <c r="Q13" s="92">
        <v>0</v>
      </c>
      <c r="R13" s="96" t="s">
        <v>108</v>
      </c>
      <c r="S13" s="68" t="s">
        <v>94</v>
      </c>
      <c r="T13" s="68" t="s">
        <v>94</v>
      </c>
      <c r="U13" s="68" t="s">
        <v>94</v>
      </c>
      <c r="V13" s="68" t="s">
        <v>94</v>
      </c>
      <c r="W13" s="68" t="s">
        <v>94</v>
      </c>
      <c r="X13" s="68" t="s">
        <v>94</v>
      </c>
      <c r="Y13" s="68" t="s">
        <v>94</v>
      </c>
      <c r="Z13" s="68" t="s">
        <v>94</v>
      </c>
      <c r="AA13" s="68" t="s">
        <v>94</v>
      </c>
      <c r="AB13" s="68" t="s">
        <v>94</v>
      </c>
      <c r="AC13" s="68" t="s">
        <v>94</v>
      </c>
      <c r="AD13" s="68" t="s">
        <v>94</v>
      </c>
      <c r="AE13" s="68" t="s">
        <v>94</v>
      </c>
      <c r="AF13" s="68" t="s">
        <v>94</v>
      </c>
      <c r="AG13" s="68" t="s">
        <v>94</v>
      </c>
      <c r="AH13" s="68" t="s">
        <v>94</v>
      </c>
    </row>
    <row r="14" spans="1:34" ht="12.75" customHeight="1">
      <c r="A14" s="27">
        <v>106</v>
      </c>
      <c r="B14" s="26" t="s">
        <v>12</v>
      </c>
      <c r="C14" s="63"/>
      <c r="D14" s="91">
        <v>11.36</v>
      </c>
      <c r="E14" s="97">
        <v>10.26</v>
      </c>
      <c r="F14" s="21" t="s">
        <v>94</v>
      </c>
      <c r="G14" s="21" t="s">
        <v>94</v>
      </c>
      <c r="H14" s="21" t="s">
        <v>94</v>
      </c>
      <c r="I14" s="21" t="s">
        <v>94</v>
      </c>
      <c r="J14" s="21" t="s">
        <v>94</v>
      </c>
      <c r="K14" s="21" t="s">
        <v>94</v>
      </c>
      <c r="L14" s="21" t="s">
        <v>94</v>
      </c>
      <c r="M14" s="15">
        <v>123500</v>
      </c>
      <c r="N14" s="15">
        <v>210000</v>
      </c>
      <c r="O14" s="68" t="s">
        <v>108</v>
      </c>
      <c r="P14" s="92">
        <v>0.5</v>
      </c>
      <c r="Q14" s="92">
        <v>0</v>
      </c>
      <c r="R14" s="96" t="s">
        <v>108</v>
      </c>
      <c r="S14" s="68" t="s">
        <v>94</v>
      </c>
      <c r="T14" s="68" t="s">
        <v>94</v>
      </c>
      <c r="U14" s="68" t="s">
        <v>94</v>
      </c>
      <c r="V14" s="68" t="s">
        <v>94</v>
      </c>
      <c r="W14" s="68" t="s">
        <v>94</v>
      </c>
      <c r="X14" s="68" t="s">
        <v>94</v>
      </c>
      <c r="Y14" s="68" t="s">
        <v>94</v>
      </c>
      <c r="Z14" s="68" t="s">
        <v>94</v>
      </c>
      <c r="AA14" s="68" t="s">
        <v>94</v>
      </c>
      <c r="AB14" s="68" t="s">
        <v>94</v>
      </c>
      <c r="AC14" s="68" t="s">
        <v>94</v>
      </c>
      <c r="AD14" s="68" t="s">
        <v>94</v>
      </c>
      <c r="AE14" s="68" t="s">
        <v>94</v>
      </c>
      <c r="AF14" s="68" t="s">
        <v>94</v>
      </c>
      <c r="AG14" s="68" t="s">
        <v>94</v>
      </c>
      <c r="AH14" s="68" t="s">
        <v>94</v>
      </c>
    </row>
    <row r="15" spans="1:34" ht="12.75" customHeight="1">
      <c r="A15" s="27">
        <v>107</v>
      </c>
      <c r="B15" s="26" t="s">
        <v>13</v>
      </c>
      <c r="C15" s="63"/>
      <c r="D15" s="91">
        <v>28.93</v>
      </c>
      <c r="E15" s="97">
        <v>21.59</v>
      </c>
      <c r="F15" s="21" t="s">
        <v>94</v>
      </c>
      <c r="G15" s="21" t="s">
        <v>94</v>
      </c>
      <c r="H15" s="21" t="s">
        <v>94</v>
      </c>
      <c r="I15" s="21" t="s">
        <v>94</v>
      </c>
      <c r="J15" s="21" t="s">
        <v>94</v>
      </c>
      <c r="K15" s="21" t="s">
        <v>94</v>
      </c>
      <c r="L15" s="21" t="s">
        <v>94</v>
      </c>
      <c r="M15" s="15">
        <v>55100</v>
      </c>
      <c r="N15" s="15">
        <v>127500</v>
      </c>
      <c r="O15" s="68" t="s">
        <v>108</v>
      </c>
      <c r="P15" s="92">
        <v>-1</v>
      </c>
      <c r="Q15" s="92">
        <v>-0.4</v>
      </c>
      <c r="R15" s="96" t="s">
        <v>108</v>
      </c>
      <c r="S15" s="68" t="s">
        <v>94</v>
      </c>
      <c r="T15" s="68" t="s">
        <v>94</v>
      </c>
      <c r="U15" s="68" t="s">
        <v>94</v>
      </c>
      <c r="V15" s="68" t="s">
        <v>94</v>
      </c>
      <c r="W15" s="68" t="s">
        <v>94</v>
      </c>
      <c r="X15" s="68" t="s">
        <v>94</v>
      </c>
      <c r="Y15" s="68" t="s">
        <v>94</v>
      </c>
      <c r="Z15" s="68" t="s">
        <v>94</v>
      </c>
      <c r="AA15" s="68" t="s">
        <v>94</v>
      </c>
      <c r="AB15" s="68" t="s">
        <v>94</v>
      </c>
      <c r="AC15" s="68" t="s">
        <v>94</v>
      </c>
      <c r="AD15" s="68" t="s">
        <v>94</v>
      </c>
      <c r="AE15" s="68" t="s">
        <v>94</v>
      </c>
      <c r="AF15" s="68" t="s">
        <v>94</v>
      </c>
      <c r="AG15" s="68" t="s">
        <v>94</v>
      </c>
      <c r="AH15" s="68" t="s">
        <v>94</v>
      </c>
    </row>
    <row r="16" spans="1:34" ht="12.75" customHeight="1">
      <c r="A16" s="27">
        <v>108</v>
      </c>
      <c r="B16" s="26" t="s">
        <v>14</v>
      </c>
      <c r="C16" s="63"/>
      <c r="D16" s="91">
        <v>28.11</v>
      </c>
      <c r="E16" s="97">
        <v>24.22</v>
      </c>
      <c r="F16" s="21" t="s">
        <v>94</v>
      </c>
      <c r="G16" s="21" t="s">
        <v>94</v>
      </c>
      <c r="H16" s="21" t="s">
        <v>94</v>
      </c>
      <c r="I16" s="21" t="s">
        <v>94</v>
      </c>
      <c r="J16" s="21" t="s">
        <v>94</v>
      </c>
      <c r="K16" s="21" t="s">
        <v>94</v>
      </c>
      <c r="L16" s="21" t="s">
        <v>94</v>
      </c>
      <c r="M16" s="15">
        <v>290100</v>
      </c>
      <c r="N16" s="15">
        <v>984300</v>
      </c>
      <c r="O16" s="68" t="s">
        <v>108</v>
      </c>
      <c r="P16" s="92">
        <v>1.4</v>
      </c>
      <c r="Q16" s="92">
        <v>2.7</v>
      </c>
      <c r="R16" s="96" t="s">
        <v>108</v>
      </c>
      <c r="S16" s="68" t="s">
        <v>94</v>
      </c>
      <c r="T16" s="68" t="s">
        <v>94</v>
      </c>
      <c r="U16" s="68" t="s">
        <v>94</v>
      </c>
      <c r="V16" s="68" t="s">
        <v>94</v>
      </c>
      <c r="W16" s="68" t="s">
        <v>94</v>
      </c>
      <c r="X16" s="68" t="s">
        <v>94</v>
      </c>
      <c r="Y16" s="68" t="s">
        <v>94</v>
      </c>
      <c r="Z16" s="68" t="s">
        <v>94</v>
      </c>
      <c r="AA16" s="68" t="s">
        <v>94</v>
      </c>
      <c r="AB16" s="68" t="s">
        <v>94</v>
      </c>
      <c r="AC16" s="68" t="s">
        <v>94</v>
      </c>
      <c r="AD16" s="68" t="s">
        <v>94</v>
      </c>
      <c r="AE16" s="68" t="s">
        <v>94</v>
      </c>
      <c r="AF16" s="68" t="s">
        <v>94</v>
      </c>
      <c r="AG16" s="68" t="s">
        <v>94</v>
      </c>
      <c r="AH16" s="68" t="s">
        <v>94</v>
      </c>
    </row>
    <row r="17" spans="1:34" ht="12.75" customHeight="1">
      <c r="A17" s="27">
        <v>111</v>
      </c>
      <c r="B17" s="26" t="s">
        <v>15</v>
      </c>
      <c r="C17" s="64"/>
      <c r="D17" s="91">
        <v>138.01</v>
      </c>
      <c r="E17" s="97">
        <v>103.12</v>
      </c>
      <c r="F17" s="15" t="s">
        <v>94</v>
      </c>
      <c r="G17" s="15" t="s">
        <v>94</v>
      </c>
      <c r="H17" s="15" t="s">
        <v>94</v>
      </c>
      <c r="I17" s="15" t="s">
        <v>94</v>
      </c>
      <c r="J17" s="15" t="s">
        <v>94</v>
      </c>
      <c r="K17" s="15" t="s">
        <v>94</v>
      </c>
      <c r="L17" s="15" t="s">
        <v>94</v>
      </c>
      <c r="M17" s="15">
        <v>83800</v>
      </c>
      <c r="N17" s="15">
        <v>117000</v>
      </c>
      <c r="O17" s="68">
        <v>48300</v>
      </c>
      <c r="P17" s="92">
        <v>-0.6</v>
      </c>
      <c r="Q17" s="92">
        <v>0</v>
      </c>
      <c r="R17" s="96">
        <v>-1</v>
      </c>
      <c r="S17" s="68" t="s">
        <v>94</v>
      </c>
      <c r="T17" s="68" t="s">
        <v>94</v>
      </c>
      <c r="U17" s="68" t="s">
        <v>94</v>
      </c>
      <c r="V17" s="68" t="s">
        <v>94</v>
      </c>
      <c r="W17" s="68" t="s">
        <v>94</v>
      </c>
      <c r="X17" s="68" t="s">
        <v>94</v>
      </c>
      <c r="Y17" s="68" t="s">
        <v>94</v>
      </c>
      <c r="Z17" s="68" t="s">
        <v>94</v>
      </c>
      <c r="AA17" s="68" t="s">
        <v>94</v>
      </c>
      <c r="AB17" s="68" t="s">
        <v>94</v>
      </c>
      <c r="AC17" s="68" t="s">
        <v>94</v>
      </c>
      <c r="AD17" s="68" t="s">
        <v>94</v>
      </c>
      <c r="AE17" s="68" t="s">
        <v>94</v>
      </c>
      <c r="AF17" s="68" t="s">
        <v>94</v>
      </c>
      <c r="AG17" s="68" t="s">
        <v>94</v>
      </c>
      <c r="AH17" s="68" t="s">
        <v>94</v>
      </c>
    </row>
    <row r="18" spans="1:34" ht="20.25" customHeight="1">
      <c r="A18" s="7"/>
      <c r="B18" s="28" t="s">
        <v>16</v>
      </c>
      <c r="C18" s="63"/>
      <c r="D18" s="91">
        <f>SUM(D19:D21)</f>
        <v>169.15</v>
      </c>
      <c r="E18" s="97">
        <f>SUM(E19:E21)</f>
        <v>124.05</v>
      </c>
      <c r="F18" s="94">
        <v>85401055</v>
      </c>
      <c r="G18" s="22">
        <v>2169975</v>
      </c>
      <c r="H18" s="22">
        <v>520295</v>
      </c>
      <c r="I18" s="23">
        <v>56130354</v>
      </c>
      <c r="J18" s="98">
        <v>17251160</v>
      </c>
      <c r="K18" s="98">
        <v>116161</v>
      </c>
      <c r="L18" s="21">
        <v>9178473</v>
      </c>
      <c r="M18" s="15">
        <v>225100</v>
      </c>
      <c r="N18" s="15">
        <v>353900</v>
      </c>
      <c r="O18" s="15">
        <v>104300</v>
      </c>
      <c r="P18" s="92">
        <v>1.3</v>
      </c>
      <c r="Q18" s="92">
        <v>2</v>
      </c>
      <c r="R18" s="92">
        <v>1</v>
      </c>
      <c r="S18" s="15">
        <v>16944</v>
      </c>
      <c r="T18" s="15">
        <v>10864</v>
      </c>
      <c r="U18" s="15">
        <v>6080</v>
      </c>
      <c r="V18" s="15">
        <v>10864</v>
      </c>
      <c r="W18" s="15">
        <v>1598</v>
      </c>
      <c r="X18" s="98">
        <v>99</v>
      </c>
      <c r="Y18" s="15">
        <v>3213</v>
      </c>
      <c r="Z18" s="15">
        <v>644</v>
      </c>
      <c r="AA18" s="99">
        <v>1596</v>
      </c>
      <c r="AB18" s="15">
        <v>456</v>
      </c>
      <c r="AC18" s="21">
        <v>156</v>
      </c>
      <c r="AD18" s="15">
        <v>496</v>
      </c>
      <c r="AE18" s="15">
        <v>151</v>
      </c>
      <c r="AF18" s="15">
        <v>1077</v>
      </c>
      <c r="AG18" s="15">
        <v>636</v>
      </c>
      <c r="AH18" s="15">
        <v>742</v>
      </c>
    </row>
    <row r="19" spans="1:34" ht="12.75" customHeight="1">
      <c r="A19" s="25">
        <v>202</v>
      </c>
      <c r="B19" s="16" t="s">
        <v>17</v>
      </c>
      <c r="C19" s="63"/>
      <c r="D19" s="91">
        <v>50.72</v>
      </c>
      <c r="E19" s="125">
        <v>50.26</v>
      </c>
      <c r="F19" s="95">
        <v>28380105</v>
      </c>
      <c r="G19" s="95">
        <v>720180</v>
      </c>
      <c r="H19" s="95">
        <v>206035</v>
      </c>
      <c r="I19" s="95">
        <v>26360058</v>
      </c>
      <c r="J19" s="100" t="s">
        <v>115</v>
      </c>
      <c r="K19" s="100" t="s">
        <v>115</v>
      </c>
      <c r="L19" s="95">
        <v>1093832</v>
      </c>
      <c r="M19" s="15">
        <v>192300</v>
      </c>
      <c r="N19" s="15">
        <v>309100</v>
      </c>
      <c r="O19" s="21">
        <v>105000</v>
      </c>
      <c r="P19" s="92">
        <v>0.4</v>
      </c>
      <c r="Q19" s="92">
        <v>0.8</v>
      </c>
      <c r="R19" s="92">
        <v>1</v>
      </c>
      <c r="S19" s="15">
        <v>5072</v>
      </c>
      <c r="T19" s="15">
        <v>4670</v>
      </c>
      <c r="U19" s="15">
        <v>402</v>
      </c>
      <c r="V19" s="15">
        <v>4670</v>
      </c>
      <c r="W19" s="15">
        <v>88</v>
      </c>
      <c r="X19" s="15" t="s">
        <v>116</v>
      </c>
      <c r="Y19" s="15">
        <v>1183</v>
      </c>
      <c r="Z19" s="15">
        <v>284</v>
      </c>
      <c r="AA19" s="99">
        <v>877</v>
      </c>
      <c r="AB19" s="15">
        <v>163</v>
      </c>
      <c r="AC19" s="68">
        <v>116</v>
      </c>
      <c r="AD19" s="15">
        <v>187</v>
      </c>
      <c r="AE19" s="15">
        <v>87</v>
      </c>
      <c r="AF19" s="15">
        <v>398</v>
      </c>
      <c r="AG19" s="15">
        <v>545</v>
      </c>
      <c r="AH19" s="100">
        <v>742</v>
      </c>
    </row>
    <row r="20" spans="1:34" ht="12.75" customHeight="1">
      <c r="A20" s="25">
        <v>204</v>
      </c>
      <c r="B20" s="16" t="s">
        <v>18</v>
      </c>
      <c r="C20" s="63" t="s">
        <v>67</v>
      </c>
      <c r="D20" s="91">
        <v>99.96</v>
      </c>
      <c r="E20" s="125">
        <v>62.8</v>
      </c>
      <c r="F20" s="95">
        <v>50066050</v>
      </c>
      <c r="G20" s="95">
        <v>1425993</v>
      </c>
      <c r="H20" s="95">
        <v>308513</v>
      </c>
      <c r="I20" s="95">
        <v>24177977</v>
      </c>
      <c r="J20" s="95">
        <v>16477663</v>
      </c>
      <c r="K20" s="95">
        <v>116161</v>
      </c>
      <c r="L20" s="95">
        <v>7525106</v>
      </c>
      <c r="M20" s="15">
        <v>231700</v>
      </c>
      <c r="N20" s="15">
        <v>396400</v>
      </c>
      <c r="O20" s="68">
        <v>102000</v>
      </c>
      <c r="P20" s="92">
        <v>1.7</v>
      </c>
      <c r="Q20" s="92">
        <v>2.7</v>
      </c>
      <c r="R20" s="96">
        <v>1</v>
      </c>
      <c r="S20" s="15">
        <v>10025</v>
      </c>
      <c r="T20" s="15">
        <v>5225</v>
      </c>
      <c r="U20" s="15">
        <v>4800</v>
      </c>
      <c r="V20" s="15">
        <v>5225</v>
      </c>
      <c r="W20" s="15">
        <v>1189</v>
      </c>
      <c r="X20" s="15">
        <v>98</v>
      </c>
      <c r="Y20" s="15">
        <v>1625</v>
      </c>
      <c r="Z20" s="15">
        <v>324</v>
      </c>
      <c r="AA20" s="99">
        <v>620</v>
      </c>
      <c r="AB20" s="15">
        <v>240</v>
      </c>
      <c r="AC20" s="68">
        <v>40</v>
      </c>
      <c r="AD20" s="15">
        <v>262</v>
      </c>
      <c r="AE20" s="15">
        <v>57</v>
      </c>
      <c r="AF20" s="100">
        <v>679</v>
      </c>
      <c r="AG20" s="100">
        <v>91</v>
      </c>
      <c r="AH20" s="100" t="s">
        <v>116</v>
      </c>
    </row>
    <row r="21" spans="1:34" ht="12.75" customHeight="1">
      <c r="A21" s="25">
        <v>206</v>
      </c>
      <c r="B21" s="16" t="s">
        <v>19</v>
      </c>
      <c r="C21" s="63" t="s">
        <v>67</v>
      </c>
      <c r="D21" s="91">
        <v>18.47</v>
      </c>
      <c r="E21" s="125">
        <v>10.99</v>
      </c>
      <c r="F21" s="95">
        <v>6954900</v>
      </c>
      <c r="G21" s="95">
        <v>23802</v>
      </c>
      <c r="H21" s="95">
        <v>5747</v>
      </c>
      <c r="I21" s="95">
        <v>5592319</v>
      </c>
      <c r="J21" s="95">
        <v>773497</v>
      </c>
      <c r="K21" s="100" t="s">
        <v>115</v>
      </c>
      <c r="L21" s="95">
        <v>559535</v>
      </c>
      <c r="M21" s="15">
        <v>282800</v>
      </c>
      <c r="N21" s="15">
        <v>386500</v>
      </c>
      <c r="O21" s="68" t="s">
        <v>108</v>
      </c>
      <c r="P21" s="92">
        <v>1.8</v>
      </c>
      <c r="Q21" s="92">
        <v>4.5</v>
      </c>
      <c r="R21" s="96" t="s">
        <v>108</v>
      </c>
      <c r="S21" s="15">
        <v>1847</v>
      </c>
      <c r="T21" s="15">
        <v>969</v>
      </c>
      <c r="U21" s="15">
        <v>878</v>
      </c>
      <c r="V21" s="15">
        <v>969</v>
      </c>
      <c r="W21" s="93">
        <v>321</v>
      </c>
      <c r="X21" s="15">
        <v>1</v>
      </c>
      <c r="Y21" s="15">
        <v>405</v>
      </c>
      <c r="Z21" s="15">
        <v>36</v>
      </c>
      <c r="AA21" s="93">
        <v>99</v>
      </c>
      <c r="AB21" s="15">
        <v>53</v>
      </c>
      <c r="AC21" s="15" t="s">
        <v>116</v>
      </c>
      <c r="AD21" s="93">
        <v>47</v>
      </c>
      <c r="AE21" s="15">
        <v>7</v>
      </c>
      <c r="AF21" s="15" t="s">
        <v>116</v>
      </c>
      <c r="AG21" s="100" t="s">
        <v>116</v>
      </c>
      <c r="AH21" s="100" t="s">
        <v>116</v>
      </c>
    </row>
    <row r="22" spans="1:34" ht="20.25" customHeight="1">
      <c r="A22" s="7"/>
      <c r="B22" s="28" t="s">
        <v>20</v>
      </c>
      <c r="C22" s="63"/>
      <c r="D22" s="91">
        <f>SUM(D23:D27)</f>
        <v>480.89</v>
      </c>
      <c r="E22" s="97">
        <f>SUM(E23:E27)</f>
        <v>195.51000000000002</v>
      </c>
      <c r="F22" s="101">
        <v>252105766</v>
      </c>
      <c r="G22" s="22">
        <v>30784940</v>
      </c>
      <c r="H22" s="22">
        <v>3929877</v>
      </c>
      <c r="I22" s="23">
        <v>51537512</v>
      </c>
      <c r="J22" s="98">
        <v>137700875</v>
      </c>
      <c r="K22" s="21">
        <v>2336983</v>
      </c>
      <c r="L22" s="21">
        <v>25065458</v>
      </c>
      <c r="M22" s="15">
        <v>118000</v>
      </c>
      <c r="N22" s="15">
        <v>177900</v>
      </c>
      <c r="O22" s="68">
        <v>120700</v>
      </c>
      <c r="P22" s="92">
        <v>-0.4</v>
      </c>
      <c r="Q22" s="92">
        <v>0.1</v>
      </c>
      <c r="R22" s="96">
        <v>0</v>
      </c>
      <c r="S22" s="15">
        <v>48089</v>
      </c>
      <c r="T22" s="15">
        <v>9613</v>
      </c>
      <c r="U22" s="15">
        <v>38474</v>
      </c>
      <c r="V22" s="15">
        <v>9642</v>
      </c>
      <c r="W22" s="15">
        <v>3471</v>
      </c>
      <c r="X22" s="15">
        <v>60</v>
      </c>
      <c r="Y22" s="15">
        <v>2123</v>
      </c>
      <c r="Z22" s="15">
        <v>865.8</v>
      </c>
      <c r="AA22" s="99">
        <v>754</v>
      </c>
      <c r="AB22" s="15">
        <v>523</v>
      </c>
      <c r="AC22" s="15">
        <v>84</v>
      </c>
      <c r="AD22" s="15">
        <v>301</v>
      </c>
      <c r="AE22" s="15">
        <v>155</v>
      </c>
      <c r="AF22" s="15">
        <v>821</v>
      </c>
      <c r="AG22" s="15">
        <v>265</v>
      </c>
      <c r="AH22" s="98">
        <v>219</v>
      </c>
    </row>
    <row r="23" spans="1:34" ht="12.75" customHeight="1">
      <c r="A23" s="25">
        <v>207</v>
      </c>
      <c r="B23" s="16" t="s">
        <v>21</v>
      </c>
      <c r="C23" s="63"/>
      <c r="D23" s="91">
        <v>25</v>
      </c>
      <c r="E23" s="125">
        <v>24.97</v>
      </c>
      <c r="F23" s="95">
        <v>15208062</v>
      </c>
      <c r="G23" s="95">
        <v>945427</v>
      </c>
      <c r="H23" s="95">
        <v>308098</v>
      </c>
      <c r="I23" s="95">
        <v>10812347</v>
      </c>
      <c r="J23" s="100" t="s">
        <v>115</v>
      </c>
      <c r="K23" s="95">
        <v>68</v>
      </c>
      <c r="L23" s="95">
        <v>3142121</v>
      </c>
      <c r="M23" s="15">
        <v>160700</v>
      </c>
      <c r="N23" s="15">
        <v>193800</v>
      </c>
      <c r="O23" s="68">
        <v>116500</v>
      </c>
      <c r="P23" s="92">
        <v>0.6</v>
      </c>
      <c r="Q23" s="92">
        <v>1</v>
      </c>
      <c r="R23" s="96">
        <v>0</v>
      </c>
      <c r="S23" s="15">
        <v>2500</v>
      </c>
      <c r="T23" s="15">
        <v>2397</v>
      </c>
      <c r="U23" s="15">
        <v>103</v>
      </c>
      <c r="V23" s="15">
        <v>2397</v>
      </c>
      <c r="W23" s="15">
        <v>212</v>
      </c>
      <c r="X23" s="15">
        <v>32</v>
      </c>
      <c r="Y23" s="15">
        <v>635</v>
      </c>
      <c r="Z23" s="15">
        <v>371</v>
      </c>
      <c r="AA23" s="99">
        <v>143</v>
      </c>
      <c r="AB23" s="15">
        <v>157</v>
      </c>
      <c r="AC23" s="15">
        <v>48</v>
      </c>
      <c r="AD23" s="15">
        <v>55</v>
      </c>
      <c r="AE23" s="15">
        <v>50</v>
      </c>
      <c r="AF23" s="15">
        <v>507</v>
      </c>
      <c r="AG23" s="15">
        <v>187</v>
      </c>
      <c r="AH23" s="100" t="s">
        <v>116</v>
      </c>
    </row>
    <row r="24" spans="1:34" ht="12.75" customHeight="1">
      <c r="A24" s="25">
        <v>214</v>
      </c>
      <c r="B24" s="16" t="s">
        <v>22</v>
      </c>
      <c r="C24" s="63" t="s">
        <v>67</v>
      </c>
      <c r="D24" s="91">
        <v>101.8</v>
      </c>
      <c r="E24" s="125">
        <v>43.4</v>
      </c>
      <c r="F24" s="95">
        <v>49741257</v>
      </c>
      <c r="G24" s="95">
        <v>3582656</v>
      </c>
      <c r="H24" s="95">
        <v>556674</v>
      </c>
      <c r="I24" s="95">
        <v>13762254</v>
      </c>
      <c r="J24" s="95">
        <v>22798579</v>
      </c>
      <c r="K24" s="95">
        <v>265952</v>
      </c>
      <c r="L24" s="95">
        <v>8752515</v>
      </c>
      <c r="M24" s="15">
        <v>158000</v>
      </c>
      <c r="N24" s="15">
        <v>260800</v>
      </c>
      <c r="O24" s="68">
        <v>129000</v>
      </c>
      <c r="P24" s="92">
        <v>0</v>
      </c>
      <c r="Q24" s="92">
        <v>1.1</v>
      </c>
      <c r="R24" s="96">
        <v>0</v>
      </c>
      <c r="S24" s="15">
        <v>10180</v>
      </c>
      <c r="T24" s="15">
        <v>2606</v>
      </c>
      <c r="U24" s="15">
        <v>7574</v>
      </c>
      <c r="V24" s="15">
        <v>2635</v>
      </c>
      <c r="W24" s="15">
        <v>1089</v>
      </c>
      <c r="X24" s="15">
        <v>17</v>
      </c>
      <c r="Y24" s="15">
        <v>723</v>
      </c>
      <c r="Z24" s="15">
        <v>245</v>
      </c>
      <c r="AA24" s="99">
        <v>207</v>
      </c>
      <c r="AB24" s="15">
        <v>41</v>
      </c>
      <c r="AC24" s="15">
        <v>25</v>
      </c>
      <c r="AD24" s="15">
        <v>67</v>
      </c>
      <c r="AE24" s="15">
        <v>62</v>
      </c>
      <c r="AF24" s="15">
        <v>124</v>
      </c>
      <c r="AG24" s="15">
        <v>35</v>
      </c>
      <c r="AH24" s="100" t="s">
        <v>116</v>
      </c>
    </row>
    <row r="25" spans="1:34" ht="12.75" customHeight="1">
      <c r="A25" s="25">
        <v>217</v>
      </c>
      <c r="B25" s="16" t="s">
        <v>23</v>
      </c>
      <c r="C25" s="63"/>
      <c r="D25" s="91">
        <v>53.44</v>
      </c>
      <c r="E25" s="125">
        <v>32.55</v>
      </c>
      <c r="F25" s="95">
        <v>32067710</v>
      </c>
      <c r="G25" s="95">
        <v>1411609</v>
      </c>
      <c r="H25" s="95">
        <v>537607</v>
      </c>
      <c r="I25" s="95">
        <v>11231378</v>
      </c>
      <c r="J25" s="95">
        <v>13712272</v>
      </c>
      <c r="K25" s="95">
        <v>70440</v>
      </c>
      <c r="L25" s="95">
        <v>4387625</v>
      </c>
      <c r="M25" s="15">
        <v>97800</v>
      </c>
      <c r="N25" s="15">
        <v>156000</v>
      </c>
      <c r="O25" s="68" t="s">
        <v>108</v>
      </c>
      <c r="P25" s="92">
        <v>-1.1</v>
      </c>
      <c r="Q25" s="92">
        <v>-0.4</v>
      </c>
      <c r="R25" s="96" t="s">
        <v>108</v>
      </c>
      <c r="S25" s="15">
        <v>5344</v>
      </c>
      <c r="T25" s="15">
        <v>2303</v>
      </c>
      <c r="U25" s="15">
        <v>3041</v>
      </c>
      <c r="V25" s="15">
        <v>2303</v>
      </c>
      <c r="W25" s="15">
        <v>1189</v>
      </c>
      <c r="X25" s="98">
        <v>11</v>
      </c>
      <c r="Y25" s="15">
        <v>224</v>
      </c>
      <c r="Z25" s="15">
        <v>243</v>
      </c>
      <c r="AA25" s="99">
        <v>190</v>
      </c>
      <c r="AB25" s="15">
        <v>186</v>
      </c>
      <c r="AC25" s="100">
        <v>11</v>
      </c>
      <c r="AD25" s="15">
        <v>87</v>
      </c>
      <c r="AE25" s="15">
        <v>17</v>
      </c>
      <c r="AF25" s="15">
        <v>102</v>
      </c>
      <c r="AG25" s="100">
        <v>43</v>
      </c>
      <c r="AH25" s="100" t="s">
        <v>116</v>
      </c>
    </row>
    <row r="26" spans="1:34" ht="12.75" customHeight="1">
      <c r="A26" s="25">
        <v>219</v>
      </c>
      <c r="B26" s="16" t="s">
        <v>24</v>
      </c>
      <c r="C26" s="63"/>
      <c r="D26" s="91">
        <v>210.32</v>
      </c>
      <c r="E26" s="97">
        <v>73.94</v>
      </c>
      <c r="F26" s="95">
        <v>108885476</v>
      </c>
      <c r="G26" s="95">
        <v>20402307</v>
      </c>
      <c r="H26" s="95">
        <v>2123239</v>
      </c>
      <c r="I26" s="95">
        <v>12369569</v>
      </c>
      <c r="J26" s="95">
        <v>66093578</v>
      </c>
      <c r="K26" s="95">
        <v>1548062</v>
      </c>
      <c r="L26" s="95">
        <v>6338007</v>
      </c>
      <c r="M26" s="15">
        <v>50400</v>
      </c>
      <c r="N26" s="15">
        <v>96500</v>
      </c>
      <c r="O26" s="68" t="s">
        <v>108</v>
      </c>
      <c r="P26" s="92">
        <v>-0.7</v>
      </c>
      <c r="Q26" s="92">
        <v>0</v>
      </c>
      <c r="R26" s="96" t="s">
        <v>108</v>
      </c>
      <c r="S26" s="15">
        <v>21032</v>
      </c>
      <c r="T26" s="15">
        <v>1841</v>
      </c>
      <c r="U26" s="15">
        <v>19191</v>
      </c>
      <c r="V26" s="15">
        <v>1841</v>
      </c>
      <c r="W26" s="15">
        <v>682</v>
      </c>
      <c r="X26" s="98" t="s">
        <v>116</v>
      </c>
      <c r="Y26" s="15">
        <v>437</v>
      </c>
      <c r="Z26" s="15">
        <v>6.3</v>
      </c>
      <c r="AA26" s="99">
        <v>196</v>
      </c>
      <c r="AB26" s="15">
        <v>119</v>
      </c>
      <c r="AC26" s="100" t="s">
        <v>116</v>
      </c>
      <c r="AD26" s="15">
        <v>68</v>
      </c>
      <c r="AE26" s="100">
        <v>26</v>
      </c>
      <c r="AF26" s="100">
        <v>88</v>
      </c>
      <c r="AG26" s="100" t="s">
        <v>116</v>
      </c>
      <c r="AH26" s="100">
        <v>219</v>
      </c>
    </row>
    <row r="27" spans="1:34" ht="12.75" customHeight="1">
      <c r="A27" s="25">
        <v>301</v>
      </c>
      <c r="B27" s="16" t="s">
        <v>25</v>
      </c>
      <c r="C27" s="64"/>
      <c r="D27" s="91">
        <v>90.33</v>
      </c>
      <c r="E27" s="97">
        <v>20.65</v>
      </c>
      <c r="F27" s="95">
        <v>46203261</v>
      </c>
      <c r="G27" s="95">
        <v>4442941</v>
      </c>
      <c r="H27" s="95">
        <v>404259</v>
      </c>
      <c r="I27" s="95">
        <v>3361964</v>
      </c>
      <c r="J27" s="95">
        <v>35096446</v>
      </c>
      <c r="K27" s="95">
        <v>452461</v>
      </c>
      <c r="L27" s="95">
        <v>2445190</v>
      </c>
      <c r="M27" s="21">
        <v>45300</v>
      </c>
      <c r="N27" s="21">
        <v>92500</v>
      </c>
      <c r="O27" s="68" t="s">
        <v>108</v>
      </c>
      <c r="P27" s="92">
        <v>-2.2</v>
      </c>
      <c r="Q27" s="92">
        <v>-3.1</v>
      </c>
      <c r="R27" s="96" t="s">
        <v>108</v>
      </c>
      <c r="S27" s="15">
        <v>9033</v>
      </c>
      <c r="T27" s="15">
        <v>466</v>
      </c>
      <c r="U27" s="15">
        <v>8565</v>
      </c>
      <c r="V27" s="15">
        <v>466</v>
      </c>
      <c r="W27" s="15">
        <v>299</v>
      </c>
      <c r="X27" s="98" t="s">
        <v>116</v>
      </c>
      <c r="Y27" s="15">
        <v>104</v>
      </c>
      <c r="Z27" s="15">
        <v>0.5</v>
      </c>
      <c r="AA27" s="99">
        <v>18</v>
      </c>
      <c r="AB27" s="15">
        <v>20</v>
      </c>
      <c r="AC27" s="100" t="s">
        <v>116</v>
      </c>
      <c r="AD27" s="15">
        <v>24</v>
      </c>
      <c r="AE27" s="15" t="s">
        <v>116</v>
      </c>
      <c r="AF27" s="15" t="s">
        <v>116</v>
      </c>
      <c r="AG27" s="15" t="s">
        <v>116</v>
      </c>
      <c r="AH27" s="15" t="s">
        <v>116</v>
      </c>
    </row>
    <row r="28" spans="1:34" ht="20.25" customHeight="1">
      <c r="A28" s="7"/>
      <c r="B28" s="28" t="s">
        <v>26</v>
      </c>
      <c r="C28" s="63"/>
      <c r="D28" s="91">
        <f>SUM(D29:D33)</f>
        <v>266.33</v>
      </c>
      <c r="E28" s="97">
        <f>SUM(E29:E33)</f>
        <v>226.06000000000003</v>
      </c>
      <c r="F28" s="94">
        <v>158226883</v>
      </c>
      <c r="G28" s="22">
        <v>47047612</v>
      </c>
      <c r="H28" s="22">
        <v>5098449</v>
      </c>
      <c r="I28" s="23">
        <v>78337657</v>
      </c>
      <c r="J28" s="21">
        <v>15352152</v>
      </c>
      <c r="K28" s="21">
        <v>503701</v>
      </c>
      <c r="L28" s="21">
        <v>11885312</v>
      </c>
      <c r="M28" s="15">
        <v>81000</v>
      </c>
      <c r="N28" s="15">
        <v>122500</v>
      </c>
      <c r="O28" s="15">
        <v>39000</v>
      </c>
      <c r="P28" s="92">
        <v>-0.2</v>
      </c>
      <c r="Q28" s="92">
        <v>-0.3</v>
      </c>
      <c r="R28" s="92">
        <v>-0.3</v>
      </c>
      <c r="S28" s="15">
        <v>26651</v>
      </c>
      <c r="T28" s="15">
        <v>11244</v>
      </c>
      <c r="U28" s="15">
        <v>15407</v>
      </c>
      <c r="V28" s="15">
        <v>11244</v>
      </c>
      <c r="W28" s="15">
        <v>1407</v>
      </c>
      <c r="X28" s="98">
        <v>246</v>
      </c>
      <c r="Y28" s="15">
        <v>2846.7</v>
      </c>
      <c r="Z28" s="15">
        <v>148.70000000000002</v>
      </c>
      <c r="AA28" s="99">
        <v>2183</v>
      </c>
      <c r="AB28" s="15">
        <v>437</v>
      </c>
      <c r="AC28" s="15">
        <v>250</v>
      </c>
      <c r="AD28" s="15">
        <v>415.2</v>
      </c>
      <c r="AE28" s="15">
        <v>150</v>
      </c>
      <c r="AF28" s="15">
        <v>440.6</v>
      </c>
      <c r="AG28" s="15">
        <v>950</v>
      </c>
      <c r="AH28" s="15">
        <v>1770</v>
      </c>
    </row>
    <row r="29" spans="1:34" ht="12.75" customHeight="1">
      <c r="A29" s="25">
        <v>203</v>
      </c>
      <c r="B29" s="16" t="s">
        <v>27</v>
      </c>
      <c r="C29" s="63"/>
      <c r="D29" s="91">
        <v>49.42</v>
      </c>
      <c r="E29" s="97">
        <v>47.2</v>
      </c>
      <c r="F29" s="95">
        <v>30196903</v>
      </c>
      <c r="G29" s="95">
        <v>5361426</v>
      </c>
      <c r="H29" s="95">
        <v>990032</v>
      </c>
      <c r="I29" s="95">
        <v>20735550</v>
      </c>
      <c r="J29" s="95">
        <v>505816</v>
      </c>
      <c r="K29" s="95">
        <v>65507</v>
      </c>
      <c r="L29" s="95">
        <v>2538572</v>
      </c>
      <c r="M29" s="15">
        <v>96000</v>
      </c>
      <c r="N29" s="15">
        <v>150500</v>
      </c>
      <c r="O29" s="15">
        <v>60000</v>
      </c>
      <c r="P29" s="92">
        <v>0.3</v>
      </c>
      <c r="Q29" s="92">
        <v>0.1</v>
      </c>
      <c r="R29" s="92">
        <v>0</v>
      </c>
      <c r="S29" s="15">
        <v>4942</v>
      </c>
      <c r="T29" s="15">
        <v>3889</v>
      </c>
      <c r="U29" s="15">
        <v>1053</v>
      </c>
      <c r="V29" s="15">
        <v>3889</v>
      </c>
      <c r="W29" s="15">
        <v>517</v>
      </c>
      <c r="X29" s="15" t="s">
        <v>116</v>
      </c>
      <c r="Y29" s="15">
        <v>1000</v>
      </c>
      <c r="Z29" s="15">
        <v>56</v>
      </c>
      <c r="AA29" s="99">
        <v>1123</v>
      </c>
      <c r="AB29" s="15">
        <v>68</v>
      </c>
      <c r="AC29" s="15">
        <v>95</v>
      </c>
      <c r="AD29" s="15">
        <v>198</v>
      </c>
      <c r="AE29" s="15">
        <v>94</v>
      </c>
      <c r="AF29" s="15">
        <v>173</v>
      </c>
      <c r="AG29" s="15">
        <v>293</v>
      </c>
      <c r="AH29" s="15">
        <v>272</v>
      </c>
    </row>
    <row r="30" spans="1:34" ht="12.75" customHeight="1">
      <c r="A30" s="25">
        <v>210</v>
      </c>
      <c r="B30" s="16" t="s">
        <v>28</v>
      </c>
      <c r="C30" s="63"/>
      <c r="D30" s="91">
        <v>138.48</v>
      </c>
      <c r="E30" s="124">
        <v>105.91</v>
      </c>
      <c r="F30" s="95">
        <v>76606632</v>
      </c>
      <c r="G30" s="95">
        <v>23275121</v>
      </c>
      <c r="H30" s="95">
        <v>2489808</v>
      </c>
      <c r="I30" s="95">
        <v>32449360</v>
      </c>
      <c r="J30" s="95">
        <v>12675533</v>
      </c>
      <c r="K30" s="95">
        <v>431261</v>
      </c>
      <c r="L30" s="95">
        <v>5283549</v>
      </c>
      <c r="M30" s="15">
        <v>77500</v>
      </c>
      <c r="N30" s="15">
        <v>90300</v>
      </c>
      <c r="O30" s="15">
        <v>38400</v>
      </c>
      <c r="P30" s="92">
        <v>-0.2</v>
      </c>
      <c r="Q30" s="92">
        <v>-0.4</v>
      </c>
      <c r="R30" s="92">
        <v>-0.3</v>
      </c>
      <c r="S30" s="15">
        <v>13848</v>
      </c>
      <c r="T30" s="15">
        <v>4016</v>
      </c>
      <c r="U30" s="15">
        <v>9832</v>
      </c>
      <c r="V30" s="15">
        <v>4016</v>
      </c>
      <c r="W30" s="15">
        <v>457</v>
      </c>
      <c r="X30" s="15">
        <v>68</v>
      </c>
      <c r="Y30" s="15">
        <v>1134</v>
      </c>
      <c r="Z30" s="15">
        <v>77</v>
      </c>
      <c r="AA30" s="99">
        <v>680</v>
      </c>
      <c r="AB30" s="15">
        <v>187</v>
      </c>
      <c r="AC30" s="15">
        <v>80</v>
      </c>
      <c r="AD30" s="15">
        <v>137</v>
      </c>
      <c r="AE30" s="15">
        <v>39</v>
      </c>
      <c r="AF30" s="15">
        <v>154</v>
      </c>
      <c r="AG30" s="15">
        <v>413</v>
      </c>
      <c r="AH30" s="15">
        <v>590</v>
      </c>
    </row>
    <row r="31" spans="1:34" ht="12.75" customHeight="1">
      <c r="A31" s="25">
        <v>216</v>
      </c>
      <c r="B31" s="16" t="s">
        <v>29</v>
      </c>
      <c r="C31" s="63"/>
      <c r="D31" s="91">
        <v>34.38</v>
      </c>
      <c r="E31" s="97">
        <v>30.05</v>
      </c>
      <c r="F31" s="95">
        <v>20790332</v>
      </c>
      <c r="G31" s="95">
        <v>2416712</v>
      </c>
      <c r="H31" s="95">
        <v>707056</v>
      </c>
      <c r="I31" s="95">
        <v>14205044</v>
      </c>
      <c r="J31" s="95">
        <v>1177366</v>
      </c>
      <c r="K31" s="100" t="s">
        <v>116</v>
      </c>
      <c r="L31" s="95">
        <v>2284154</v>
      </c>
      <c r="M31" s="15">
        <v>65300</v>
      </c>
      <c r="N31" s="21">
        <v>92900</v>
      </c>
      <c r="O31" s="21">
        <v>26000</v>
      </c>
      <c r="P31" s="92">
        <v>-1.1</v>
      </c>
      <c r="Q31" s="92">
        <v>-1</v>
      </c>
      <c r="R31" s="92">
        <v>-0.8</v>
      </c>
      <c r="S31" s="15">
        <v>3445</v>
      </c>
      <c r="T31" s="15">
        <v>2159</v>
      </c>
      <c r="U31" s="15">
        <v>1286</v>
      </c>
      <c r="V31" s="15">
        <v>2159</v>
      </c>
      <c r="W31" s="15">
        <v>152</v>
      </c>
      <c r="X31" s="15">
        <v>99</v>
      </c>
      <c r="Y31" s="15">
        <v>567</v>
      </c>
      <c r="Z31" s="15">
        <v>6.9</v>
      </c>
      <c r="AA31" s="99">
        <v>225</v>
      </c>
      <c r="AB31" s="15">
        <v>137</v>
      </c>
      <c r="AC31" s="100">
        <v>51</v>
      </c>
      <c r="AD31" s="15">
        <v>63</v>
      </c>
      <c r="AE31" s="100">
        <v>17</v>
      </c>
      <c r="AF31" s="15">
        <v>107</v>
      </c>
      <c r="AG31" s="15">
        <v>148</v>
      </c>
      <c r="AH31" s="15">
        <v>586</v>
      </c>
    </row>
    <row r="32" spans="1:34" ht="12.75" customHeight="1">
      <c r="A32" s="25">
        <v>381</v>
      </c>
      <c r="B32" s="16" t="s">
        <v>30</v>
      </c>
      <c r="C32" s="63"/>
      <c r="D32" s="91">
        <v>34.92</v>
      </c>
      <c r="E32" s="97">
        <v>33.81</v>
      </c>
      <c r="F32" s="95">
        <v>24518709</v>
      </c>
      <c r="G32" s="95">
        <v>15380710</v>
      </c>
      <c r="H32" s="95">
        <v>883667</v>
      </c>
      <c r="I32" s="95">
        <v>5716296</v>
      </c>
      <c r="J32" s="95">
        <v>993437</v>
      </c>
      <c r="K32" s="95">
        <v>4995</v>
      </c>
      <c r="L32" s="95">
        <v>1539604</v>
      </c>
      <c r="M32" s="15">
        <v>46200</v>
      </c>
      <c r="N32" s="68" t="s">
        <v>108</v>
      </c>
      <c r="O32" s="68" t="s">
        <v>108</v>
      </c>
      <c r="P32" s="92">
        <v>-1.4</v>
      </c>
      <c r="Q32" s="96" t="s">
        <v>108</v>
      </c>
      <c r="R32" s="96" t="s">
        <v>108</v>
      </c>
      <c r="S32" s="15">
        <v>3492</v>
      </c>
      <c r="T32" s="15">
        <v>326</v>
      </c>
      <c r="U32" s="15">
        <v>3166</v>
      </c>
      <c r="V32" s="15">
        <v>326</v>
      </c>
      <c r="W32" s="15">
        <v>139</v>
      </c>
      <c r="X32" s="15">
        <v>25</v>
      </c>
      <c r="Y32" s="15">
        <v>0.7</v>
      </c>
      <c r="Z32" s="100">
        <v>8.8</v>
      </c>
      <c r="AA32" s="99">
        <v>67</v>
      </c>
      <c r="AB32" s="15">
        <v>2</v>
      </c>
      <c r="AC32" s="15" t="s">
        <v>117</v>
      </c>
      <c r="AD32" s="15">
        <v>4.2</v>
      </c>
      <c r="AE32" s="100" t="s">
        <v>117</v>
      </c>
      <c r="AF32" s="15">
        <v>5.3</v>
      </c>
      <c r="AG32" s="15">
        <v>39</v>
      </c>
      <c r="AH32" s="15">
        <v>35</v>
      </c>
    </row>
    <row r="33" spans="1:34" ht="12.75" customHeight="1">
      <c r="A33" s="25">
        <v>382</v>
      </c>
      <c r="B33" s="16" t="s">
        <v>31</v>
      </c>
      <c r="C33" s="64"/>
      <c r="D33" s="91">
        <v>9.13</v>
      </c>
      <c r="E33" s="97">
        <v>9.09</v>
      </c>
      <c r="F33" s="95">
        <v>6114307</v>
      </c>
      <c r="G33" s="95">
        <v>613643</v>
      </c>
      <c r="H33" s="95">
        <v>27886</v>
      </c>
      <c r="I33" s="95">
        <v>5231407</v>
      </c>
      <c r="J33" s="100" t="s">
        <v>117</v>
      </c>
      <c r="K33" s="95">
        <v>1938</v>
      </c>
      <c r="L33" s="95">
        <v>239433</v>
      </c>
      <c r="M33" s="15">
        <v>75800</v>
      </c>
      <c r="N33" s="15">
        <v>90800</v>
      </c>
      <c r="O33" s="15">
        <v>24400</v>
      </c>
      <c r="P33" s="92">
        <v>0.2</v>
      </c>
      <c r="Q33" s="92">
        <v>-0.8</v>
      </c>
      <c r="R33" s="92">
        <v>0</v>
      </c>
      <c r="S33" s="15">
        <v>924</v>
      </c>
      <c r="T33" s="15">
        <v>854</v>
      </c>
      <c r="U33" s="15">
        <v>70</v>
      </c>
      <c r="V33" s="15">
        <v>854</v>
      </c>
      <c r="W33" s="15">
        <v>142</v>
      </c>
      <c r="X33" s="15">
        <v>54</v>
      </c>
      <c r="Y33" s="15">
        <v>145</v>
      </c>
      <c r="Z33" s="100" t="s">
        <v>117</v>
      </c>
      <c r="AA33" s="15">
        <v>88</v>
      </c>
      <c r="AB33" s="15">
        <v>43</v>
      </c>
      <c r="AC33" s="15">
        <v>24</v>
      </c>
      <c r="AD33" s="15">
        <v>13</v>
      </c>
      <c r="AE33" s="100" t="s">
        <v>117</v>
      </c>
      <c r="AF33" s="15">
        <v>1.3</v>
      </c>
      <c r="AG33" s="15">
        <v>57</v>
      </c>
      <c r="AH33" s="15">
        <v>287</v>
      </c>
    </row>
    <row r="34" spans="1:34" ht="20.25" customHeight="1">
      <c r="A34" s="7"/>
      <c r="B34" s="29" t="s">
        <v>32</v>
      </c>
      <c r="C34" s="63"/>
      <c r="D34" s="91">
        <f>SUM(D35:D40)</f>
        <v>895.6100000000001</v>
      </c>
      <c r="E34" s="97">
        <f>SUM(E35:E40)</f>
        <v>398.32000000000005</v>
      </c>
      <c r="F34" s="101">
        <v>528309087</v>
      </c>
      <c r="G34" s="22">
        <v>139811001</v>
      </c>
      <c r="H34" s="22">
        <v>12980198</v>
      </c>
      <c r="I34" s="23">
        <v>59216073</v>
      </c>
      <c r="J34" s="21">
        <v>238471820</v>
      </c>
      <c r="K34" s="21">
        <v>17319893</v>
      </c>
      <c r="L34" s="21">
        <v>60497846</v>
      </c>
      <c r="M34" s="15">
        <v>25900</v>
      </c>
      <c r="N34" s="15">
        <v>44400</v>
      </c>
      <c r="O34" s="21">
        <v>17900</v>
      </c>
      <c r="P34" s="92">
        <v>-1.3</v>
      </c>
      <c r="Q34" s="92">
        <v>-2.4</v>
      </c>
      <c r="R34" s="92">
        <v>-0.9</v>
      </c>
      <c r="S34" s="15">
        <v>56457</v>
      </c>
      <c r="T34" s="15">
        <v>3437</v>
      </c>
      <c r="U34" s="15">
        <v>37541</v>
      </c>
      <c r="V34" s="15">
        <v>3595.5</v>
      </c>
      <c r="W34" s="15">
        <v>691.1</v>
      </c>
      <c r="X34" s="98">
        <v>57</v>
      </c>
      <c r="Y34" s="15">
        <v>474.9</v>
      </c>
      <c r="Z34" s="15">
        <v>197</v>
      </c>
      <c r="AA34" s="15">
        <v>578</v>
      </c>
      <c r="AB34" s="15">
        <v>260</v>
      </c>
      <c r="AC34" s="15">
        <v>7.6</v>
      </c>
      <c r="AD34" s="15">
        <v>90.9</v>
      </c>
      <c r="AE34" s="15">
        <v>36.1</v>
      </c>
      <c r="AF34" s="15">
        <v>654</v>
      </c>
      <c r="AG34" s="15">
        <v>193</v>
      </c>
      <c r="AH34" s="98">
        <v>356</v>
      </c>
    </row>
    <row r="35" spans="1:34" ht="12.75" customHeight="1">
      <c r="A35" s="25">
        <v>213</v>
      </c>
      <c r="B35" s="16" t="s">
        <v>83</v>
      </c>
      <c r="C35" s="70"/>
      <c r="D35" s="91">
        <v>132.44</v>
      </c>
      <c r="E35" s="91">
        <v>38.47</v>
      </c>
      <c r="F35" s="95">
        <v>72450513</v>
      </c>
      <c r="G35" s="95">
        <v>11031311</v>
      </c>
      <c r="H35" s="95">
        <v>779551</v>
      </c>
      <c r="I35" s="95">
        <v>8618255</v>
      </c>
      <c r="J35" s="95">
        <v>48187141</v>
      </c>
      <c r="K35" s="95">
        <v>162679</v>
      </c>
      <c r="L35" s="95">
        <v>3671576</v>
      </c>
      <c r="M35" s="102">
        <v>17400</v>
      </c>
      <c r="N35" s="102">
        <v>47400</v>
      </c>
      <c r="O35" s="102" t="s">
        <v>108</v>
      </c>
      <c r="P35" s="103">
        <v>-2.1</v>
      </c>
      <c r="Q35" s="103">
        <v>-2.8</v>
      </c>
      <c r="R35" s="103" t="s">
        <v>108</v>
      </c>
      <c r="S35" s="102">
        <v>7804</v>
      </c>
      <c r="T35" s="102">
        <v>607</v>
      </c>
      <c r="U35" s="102">
        <v>7197</v>
      </c>
      <c r="V35" s="102">
        <v>607</v>
      </c>
      <c r="W35" s="102">
        <v>92</v>
      </c>
      <c r="X35" s="100" t="s">
        <v>117</v>
      </c>
      <c r="Y35" s="102">
        <v>55</v>
      </c>
      <c r="Z35" s="102">
        <v>97</v>
      </c>
      <c r="AA35" s="102">
        <v>70</v>
      </c>
      <c r="AB35" s="102">
        <v>30</v>
      </c>
      <c r="AC35" s="100" t="s">
        <v>117</v>
      </c>
      <c r="AD35" s="102">
        <v>21</v>
      </c>
      <c r="AE35" s="102">
        <v>17</v>
      </c>
      <c r="AF35" s="102">
        <v>210</v>
      </c>
      <c r="AG35" s="102">
        <v>15</v>
      </c>
      <c r="AH35" s="102" t="s">
        <v>117</v>
      </c>
    </row>
    <row r="36" spans="1:34" ht="12.75" customHeight="1">
      <c r="A36" s="25">
        <v>215</v>
      </c>
      <c r="B36" s="16" t="s">
        <v>84</v>
      </c>
      <c r="C36" s="64"/>
      <c r="D36" s="91">
        <v>176.51</v>
      </c>
      <c r="E36" s="91">
        <v>102.66</v>
      </c>
      <c r="F36" s="95">
        <v>110374117</v>
      </c>
      <c r="G36" s="95">
        <v>30545758</v>
      </c>
      <c r="H36" s="95">
        <v>2932312</v>
      </c>
      <c r="I36" s="95">
        <v>14224871</v>
      </c>
      <c r="J36" s="95">
        <v>34985803</v>
      </c>
      <c r="K36" s="95">
        <v>4559601</v>
      </c>
      <c r="L36" s="95">
        <v>23125768</v>
      </c>
      <c r="M36" s="102">
        <v>33700</v>
      </c>
      <c r="N36" s="102">
        <v>43900</v>
      </c>
      <c r="O36" s="102">
        <v>23000</v>
      </c>
      <c r="P36" s="103">
        <v>-1.1</v>
      </c>
      <c r="Q36" s="103">
        <v>-1.7</v>
      </c>
      <c r="R36" s="103">
        <v>0</v>
      </c>
      <c r="S36" s="102">
        <v>13091</v>
      </c>
      <c r="T36" s="102">
        <v>1257</v>
      </c>
      <c r="U36" s="102">
        <v>6189</v>
      </c>
      <c r="V36" s="102">
        <v>1257</v>
      </c>
      <c r="W36" s="102">
        <v>494</v>
      </c>
      <c r="X36" s="102">
        <v>20</v>
      </c>
      <c r="Y36" s="102">
        <v>139</v>
      </c>
      <c r="Z36" s="102">
        <v>20</v>
      </c>
      <c r="AA36" s="102">
        <v>111</v>
      </c>
      <c r="AB36" s="102">
        <v>41</v>
      </c>
      <c r="AC36" s="100" t="s">
        <v>117</v>
      </c>
      <c r="AD36" s="102">
        <v>27</v>
      </c>
      <c r="AE36" s="102">
        <v>6.1</v>
      </c>
      <c r="AF36" s="102">
        <v>306</v>
      </c>
      <c r="AG36" s="102">
        <v>33</v>
      </c>
      <c r="AH36" s="102">
        <v>60</v>
      </c>
    </row>
    <row r="37" spans="1:34" ht="12.75" customHeight="1">
      <c r="A37" s="25">
        <v>218</v>
      </c>
      <c r="B37" s="16" t="s">
        <v>33</v>
      </c>
      <c r="C37" s="63" t="s">
        <v>67</v>
      </c>
      <c r="D37" s="91">
        <v>92.94</v>
      </c>
      <c r="E37" s="97">
        <v>57.56</v>
      </c>
      <c r="F37" s="95">
        <v>57259339</v>
      </c>
      <c r="G37" s="95">
        <v>23099544</v>
      </c>
      <c r="H37" s="95">
        <v>1344440</v>
      </c>
      <c r="I37" s="95">
        <v>10228789</v>
      </c>
      <c r="J37" s="95">
        <v>15087604</v>
      </c>
      <c r="K37" s="95">
        <v>631954</v>
      </c>
      <c r="L37" s="95">
        <v>6855112</v>
      </c>
      <c r="M37" s="15">
        <v>34200</v>
      </c>
      <c r="N37" s="15">
        <v>76500</v>
      </c>
      <c r="O37" s="102" t="s">
        <v>108</v>
      </c>
      <c r="P37" s="92">
        <v>-0.2</v>
      </c>
      <c r="Q37" s="92">
        <v>0.7</v>
      </c>
      <c r="R37" s="96" t="s">
        <v>108</v>
      </c>
      <c r="S37" s="15">
        <v>7508</v>
      </c>
      <c r="T37" s="15">
        <v>487</v>
      </c>
      <c r="U37" s="15">
        <v>7021</v>
      </c>
      <c r="V37" s="15">
        <v>487</v>
      </c>
      <c r="W37" s="15">
        <v>5.1</v>
      </c>
      <c r="X37" s="15">
        <v>2</v>
      </c>
      <c r="Y37" s="15">
        <v>49</v>
      </c>
      <c r="Z37" s="15">
        <v>18</v>
      </c>
      <c r="AA37" s="15">
        <v>193</v>
      </c>
      <c r="AB37" s="15">
        <v>47</v>
      </c>
      <c r="AC37" s="100" t="s">
        <v>116</v>
      </c>
      <c r="AD37" s="15">
        <v>17</v>
      </c>
      <c r="AE37" s="100">
        <v>13</v>
      </c>
      <c r="AF37" s="15">
        <v>29</v>
      </c>
      <c r="AG37" s="15" t="s">
        <v>116</v>
      </c>
      <c r="AH37" s="15">
        <v>114</v>
      </c>
    </row>
    <row r="38" spans="1:34" ht="12.75" customHeight="1">
      <c r="A38" s="25">
        <v>220</v>
      </c>
      <c r="B38" s="16" t="s">
        <v>34</v>
      </c>
      <c r="C38" s="63" t="s">
        <v>67</v>
      </c>
      <c r="D38" s="91">
        <v>150.98</v>
      </c>
      <c r="E38" s="97">
        <v>84.87</v>
      </c>
      <c r="F38" s="95">
        <v>104680349</v>
      </c>
      <c r="G38" s="95">
        <v>34407804</v>
      </c>
      <c r="H38" s="95">
        <v>4902378</v>
      </c>
      <c r="I38" s="95">
        <v>10835677</v>
      </c>
      <c r="J38" s="95">
        <v>41896918</v>
      </c>
      <c r="K38" s="95">
        <v>6051150</v>
      </c>
      <c r="L38" s="95">
        <v>6586422</v>
      </c>
      <c r="M38" s="15">
        <v>34800</v>
      </c>
      <c r="N38" s="15">
        <v>61000</v>
      </c>
      <c r="O38" s="68" t="s">
        <v>108</v>
      </c>
      <c r="P38" s="92">
        <v>-1.3</v>
      </c>
      <c r="Q38" s="96">
        <v>-2.4</v>
      </c>
      <c r="R38" s="96" t="s">
        <v>108</v>
      </c>
      <c r="S38" s="15">
        <v>11824</v>
      </c>
      <c r="T38" s="100">
        <v>500</v>
      </c>
      <c r="U38" s="100">
        <v>11324</v>
      </c>
      <c r="V38" s="100">
        <v>500</v>
      </c>
      <c r="W38" s="100">
        <v>31</v>
      </c>
      <c r="X38" s="98">
        <v>35</v>
      </c>
      <c r="Y38" s="100">
        <v>73</v>
      </c>
      <c r="Z38" s="100">
        <v>33</v>
      </c>
      <c r="AA38" s="100">
        <v>85</v>
      </c>
      <c r="AB38" s="100">
        <v>58</v>
      </c>
      <c r="AC38" s="100" t="s">
        <v>116</v>
      </c>
      <c r="AD38" s="100">
        <v>17</v>
      </c>
      <c r="AE38" s="100" t="s">
        <v>116</v>
      </c>
      <c r="AF38" s="100">
        <v>26</v>
      </c>
      <c r="AG38" s="100">
        <v>88</v>
      </c>
      <c r="AH38" s="100">
        <v>54</v>
      </c>
    </row>
    <row r="39" spans="1:34" ht="12.75" customHeight="1">
      <c r="A39" s="25">
        <v>228</v>
      </c>
      <c r="B39" s="16" t="s">
        <v>90</v>
      </c>
      <c r="C39" s="63"/>
      <c r="D39" s="91">
        <v>157.55</v>
      </c>
      <c r="E39" s="91">
        <v>79.23</v>
      </c>
      <c r="F39" s="95">
        <v>93141584</v>
      </c>
      <c r="G39" s="95">
        <v>27453799</v>
      </c>
      <c r="H39" s="95">
        <v>1892077</v>
      </c>
      <c r="I39" s="95">
        <v>10002298</v>
      </c>
      <c r="J39" s="95">
        <v>34504024</v>
      </c>
      <c r="K39" s="95">
        <v>1424566</v>
      </c>
      <c r="L39" s="95">
        <v>17864761</v>
      </c>
      <c r="M39" s="102">
        <v>25100</v>
      </c>
      <c r="N39" s="102">
        <v>42100</v>
      </c>
      <c r="O39" s="102">
        <v>19500</v>
      </c>
      <c r="P39" s="103">
        <v>-1.5</v>
      </c>
      <c r="Q39" s="103">
        <v>-2.6</v>
      </c>
      <c r="R39" s="103">
        <v>-1</v>
      </c>
      <c r="S39" s="102">
        <v>11428</v>
      </c>
      <c r="T39" s="102">
        <v>586</v>
      </c>
      <c r="U39" s="102">
        <v>5810</v>
      </c>
      <c r="V39" s="102">
        <v>744.5</v>
      </c>
      <c r="W39" s="102">
        <v>69</v>
      </c>
      <c r="X39" s="100" t="s">
        <v>116</v>
      </c>
      <c r="Y39" s="102">
        <v>158.9</v>
      </c>
      <c r="Z39" s="102">
        <v>29</v>
      </c>
      <c r="AA39" s="102">
        <v>119</v>
      </c>
      <c r="AB39" s="102">
        <v>84</v>
      </c>
      <c r="AC39" s="102">
        <v>7.6</v>
      </c>
      <c r="AD39" s="102">
        <v>8.9</v>
      </c>
      <c r="AE39" s="100" t="s">
        <v>116</v>
      </c>
      <c r="AF39" s="102">
        <v>83</v>
      </c>
      <c r="AG39" s="102">
        <v>57</v>
      </c>
      <c r="AH39" s="102">
        <v>128</v>
      </c>
    </row>
    <row r="40" spans="1:34" ht="12.75" customHeight="1">
      <c r="A40" s="25">
        <v>365</v>
      </c>
      <c r="B40" s="16" t="s">
        <v>85</v>
      </c>
      <c r="C40" s="63"/>
      <c r="D40" s="91">
        <v>185.19</v>
      </c>
      <c r="E40" s="91">
        <v>35.53</v>
      </c>
      <c r="F40" s="95">
        <v>90403185</v>
      </c>
      <c r="G40" s="95">
        <v>13272785</v>
      </c>
      <c r="H40" s="95">
        <v>1129440</v>
      </c>
      <c r="I40" s="95">
        <v>5306183</v>
      </c>
      <c r="J40" s="95">
        <v>63810330</v>
      </c>
      <c r="K40" s="95">
        <v>4489943</v>
      </c>
      <c r="L40" s="95">
        <v>2394207</v>
      </c>
      <c r="M40" s="102">
        <v>8800</v>
      </c>
      <c r="N40" s="102">
        <v>20900</v>
      </c>
      <c r="O40" s="102">
        <v>11200</v>
      </c>
      <c r="P40" s="103">
        <v>-1.3</v>
      </c>
      <c r="Q40" s="103">
        <v>-4.2</v>
      </c>
      <c r="R40" s="103">
        <v>-1.8</v>
      </c>
      <c r="S40" s="102">
        <v>4802</v>
      </c>
      <c r="T40" s="102" t="s">
        <v>116</v>
      </c>
      <c r="U40" s="102" t="s">
        <v>116</v>
      </c>
      <c r="V40" s="102" t="s">
        <v>116</v>
      </c>
      <c r="W40" s="102" t="s">
        <v>116</v>
      </c>
      <c r="X40" s="102" t="s">
        <v>116</v>
      </c>
      <c r="Y40" s="102" t="s">
        <v>116</v>
      </c>
      <c r="Z40" s="102" t="s">
        <v>116</v>
      </c>
      <c r="AA40" s="102" t="s">
        <v>116</v>
      </c>
      <c r="AB40" s="102" t="s">
        <v>116</v>
      </c>
      <c r="AC40" s="102" t="s">
        <v>116</v>
      </c>
      <c r="AD40" s="102" t="s">
        <v>116</v>
      </c>
      <c r="AE40" s="102" t="s">
        <v>116</v>
      </c>
      <c r="AF40" s="102" t="s">
        <v>116</v>
      </c>
      <c r="AG40" s="102" t="s">
        <v>116</v>
      </c>
      <c r="AH40" s="102" t="s">
        <v>116</v>
      </c>
    </row>
    <row r="41" spans="1:34" ht="20.25" customHeight="1">
      <c r="A41" s="7"/>
      <c r="B41" s="29" t="s">
        <v>35</v>
      </c>
      <c r="C41" s="63"/>
      <c r="D41" s="91">
        <f>SUM(D42:D45)</f>
        <v>865.16</v>
      </c>
      <c r="E41" s="97">
        <f>SUM(E42:E45)</f>
        <v>294.74</v>
      </c>
      <c r="F41" s="101">
        <v>422049120</v>
      </c>
      <c r="G41" s="22">
        <v>68845585</v>
      </c>
      <c r="H41" s="22">
        <v>9961406</v>
      </c>
      <c r="I41" s="23">
        <v>85057882</v>
      </c>
      <c r="J41" s="21">
        <v>237461598</v>
      </c>
      <c r="K41" s="21">
        <v>2796401</v>
      </c>
      <c r="L41" s="21">
        <v>16983286</v>
      </c>
      <c r="M41" s="15">
        <v>56200</v>
      </c>
      <c r="N41" s="15">
        <v>111200</v>
      </c>
      <c r="O41" s="15">
        <v>31400</v>
      </c>
      <c r="P41" s="92">
        <v>-2.2</v>
      </c>
      <c r="Q41" s="92">
        <v>-1.8</v>
      </c>
      <c r="R41" s="92">
        <v>-2.3</v>
      </c>
      <c r="S41" s="15">
        <v>34540</v>
      </c>
      <c r="T41" s="15">
        <v>11483</v>
      </c>
      <c r="U41" s="15">
        <v>23057</v>
      </c>
      <c r="V41" s="15">
        <v>11483</v>
      </c>
      <c r="W41" s="15">
        <v>636</v>
      </c>
      <c r="X41" s="15">
        <v>410</v>
      </c>
      <c r="Y41" s="15">
        <v>1349</v>
      </c>
      <c r="Z41" s="15">
        <v>1904</v>
      </c>
      <c r="AA41" s="15">
        <v>2299</v>
      </c>
      <c r="AB41" s="15">
        <v>494</v>
      </c>
      <c r="AC41" s="15">
        <v>199</v>
      </c>
      <c r="AD41" s="15">
        <v>403</v>
      </c>
      <c r="AE41" s="15">
        <v>285</v>
      </c>
      <c r="AF41" s="15">
        <v>798</v>
      </c>
      <c r="AG41" s="15">
        <v>997</v>
      </c>
      <c r="AH41" s="15">
        <v>1709</v>
      </c>
    </row>
    <row r="42" spans="1:34" s="40" customFormat="1" ht="12.75" customHeight="1">
      <c r="A42" s="44">
        <v>201</v>
      </c>
      <c r="B42" s="62" t="s">
        <v>118</v>
      </c>
      <c r="C42" s="61"/>
      <c r="D42" s="104">
        <v>534.47</v>
      </c>
      <c r="E42" s="104">
        <v>227.59</v>
      </c>
      <c r="F42" s="95">
        <v>305710988</v>
      </c>
      <c r="G42" s="95">
        <v>45464445</v>
      </c>
      <c r="H42" s="95">
        <v>7256075</v>
      </c>
      <c r="I42" s="95">
        <v>74198115</v>
      </c>
      <c r="J42" s="95">
        <v>163514419</v>
      </c>
      <c r="K42" s="95">
        <v>1827041</v>
      </c>
      <c r="L42" s="95">
        <v>13189524</v>
      </c>
      <c r="M42" s="61">
        <v>63300</v>
      </c>
      <c r="N42" s="61">
        <v>120800</v>
      </c>
      <c r="O42" s="61">
        <v>31400</v>
      </c>
      <c r="P42" s="105">
        <v>-2.1</v>
      </c>
      <c r="Q42" s="105">
        <v>-1.4</v>
      </c>
      <c r="R42" s="105">
        <v>-2.3</v>
      </c>
      <c r="S42" s="40">
        <v>30753</v>
      </c>
      <c r="T42" s="40">
        <v>11058</v>
      </c>
      <c r="U42" s="40">
        <v>19695</v>
      </c>
      <c r="V42" s="40">
        <v>11058</v>
      </c>
      <c r="W42" s="40">
        <v>623</v>
      </c>
      <c r="X42" s="40">
        <v>410</v>
      </c>
      <c r="Y42" s="93">
        <v>1349</v>
      </c>
      <c r="Z42" s="94">
        <v>1809</v>
      </c>
      <c r="AA42" s="40">
        <v>2234</v>
      </c>
      <c r="AB42" s="40">
        <v>469</v>
      </c>
      <c r="AC42" s="40">
        <v>199</v>
      </c>
      <c r="AD42" s="40">
        <v>393</v>
      </c>
      <c r="AE42" s="40">
        <v>285</v>
      </c>
      <c r="AF42" s="40">
        <v>729</v>
      </c>
      <c r="AG42" s="40">
        <v>997</v>
      </c>
      <c r="AH42" s="40">
        <v>1561</v>
      </c>
    </row>
    <row r="43" spans="1:34" ht="12.75" customHeight="1">
      <c r="A43" s="25">
        <v>442</v>
      </c>
      <c r="B43" s="16" t="s">
        <v>36</v>
      </c>
      <c r="C43" s="63"/>
      <c r="D43" s="91">
        <v>82.67</v>
      </c>
      <c r="E43" s="97">
        <v>20</v>
      </c>
      <c r="F43" s="95">
        <v>32578313</v>
      </c>
      <c r="G43" s="95">
        <v>8617482</v>
      </c>
      <c r="H43" s="95">
        <v>604523</v>
      </c>
      <c r="I43" s="95">
        <v>3277378</v>
      </c>
      <c r="J43" s="95">
        <v>19022830</v>
      </c>
      <c r="K43" s="95">
        <v>221683</v>
      </c>
      <c r="L43" s="95">
        <v>834417</v>
      </c>
      <c r="M43" s="15">
        <v>13900</v>
      </c>
      <c r="N43" s="15">
        <v>35500</v>
      </c>
      <c r="O43" s="68" t="s">
        <v>108</v>
      </c>
      <c r="P43" s="92">
        <v>-4.7</v>
      </c>
      <c r="Q43" s="92">
        <v>-6.6</v>
      </c>
      <c r="R43" s="96" t="s">
        <v>108</v>
      </c>
      <c r="S43" s="15" t="s">
        <v>117</v>
      </c>
      <c r="T43" s="15" t="s">
        <v>117</v>
      </c>
      <c r="U43" s="15" t="s">
        <v>117</v>
      </c>
      <c r="V43" s="15" t="s">
        <v>117</v>
      </c>
      <c r="W43" s="15" t="s">
        <v>117</v>
      </c>
      <c r="X43" s="15" t="s">
        <v>117</v>
      </c>
      <c r="Y43" s="15" t="s">
        <v>117</v>
      </c>
      <c r="Z43" s="15" t="s">
        <v>117</v>
      </c>
      <c r="AA43" s="15" t="s">
        <v>117</v>
      </c>
      <c r="AB43" s="15" t="s">
        <v>117</v>
      </c>
      <c r="AC43" s="15" t="s">
        <v>117</v>
      </c>
      <c r="AD43" s="15" t="s">
        <v>117</v>
      </c>
      <c r="AE43" s="15" t="s">
        <v>117</v>
      </c>
      <c r="AF43" s="15" t="s">
        <v>117</v>
      </c>
      <c r="AG43" s="15" t="s">
        <v>117</v>
      </c>
      <c r="AH43" s="100" t="s">
        <v>117</v>
      </c>
    </row>
    <row r="44" spans="1:34" ht="12.75" customHeight="1">
      <c r="A44" s="25">
        <v>443</v>
      </c>
      <c r="B44" s="16" t="s">
        <v>37</v>
      </c>
      <c r="C44" s="63"/>
      <c r="D44" s="91">
        <v>45.79</v>
      </c>
      <c r="E44" s="97">
        <v>21.2</v>
      </c>
      <c r="F44" s="95">
        <v>24173425</v>
      </c>
      <c r="G44" s="95">
        <v>7473591</v>
      </c>
      <c r="H44" s="95">
        <v>905657</v>
      </c>
      <c r="I44" s="95">
        <v>4632106</v>
      </c>
      <c r="J44" s="95">
        <v>9315620</v>
      </c>
      <c r="K44" s="95">
        <v>308566</v>
      </c>
      <c r="L44" s="95">
        <v>1537885</v>
      </c>
      <c r="M44" s="15">
        <v>45300</v>
      </c>
      <c r="N44" s="15">
        <v>70400</v>
      </c>
      <c r="O44" s="68" t="s">
        <v>108</v>
      </c>
      <c r="P44" s="92">
        <v>-2</v>
      </c>
      <c r="Q44" s="92">
        <v>-2.2</v>
      </c>
      <c r="R44" s="96" t="s">
        <v>108</v>
      </c>
      <c r="S44" s="15">
        <v>3787</v>
      </c>
      <c r="T44" s="15">
        <v>425</v>
      </c>
      <c r="U44" s="15">
        <v>3362</v>
      </c>
      <c r="V44" s="15">
        <v>425</v>
      </c>
      <c r="W44" s="100">
        <v>13</v>
      </c>
      <c r="X44" s="98" t="s">
        <v>117</v>
      </c>
      <c r="Y44" s="98" t="s">
        <v>117</v>
      </c>
      <c r="Z44" s="15">
        <v>95</v>
      </c>
      <c r="AA44" s="15">
        <v>65</v>
      </c>
      <c r="AB44" s="100">
        <v>25</v>
      </c>
      <c r="AC44" s="100" t="s">
        <v>117</v>
      </c>
      <c r="AD44" s="15">
        <v>10</v>
      </c>
      <c r="AE44" s="100" t="s">
        <v>117</v>
      </c>
      <c r="AF44" s="15">
        <v>69</v>
      </c>
      <c r="AG44" s="100" t="s">
        <v>117</v>
      </c>
      <c r="AH44" s="100">
        <v>148</v>
      </c>
    </row>
    <row r="45" spans="1:34" ht="12.75" customHeight="1">
      <c r="A45" s="25">
        <v>446</v>
      </c>
      <c r="B45" s="16" t="s">
        <v>86</v>
      </c>
      <c r="C45" s="63"/>
      <c r="D45" s="91">
        <v>202.23</v>
      </c>
      <c r="E45" s="91">
        <v>25.95</v>
      </c>
      <c r="F45" s="95">
        <v>59586394</v>
      </c>
      <c r="G45" s="95">
        <v>7290067</v>
      </c>
      <c r="H45" s="95">
        <v>1195151</v>
      </c>
      <c r="I45" s="95">
        <v>2950283</v>
      </c>
      <c r="J45" s="95">
        <v>45608729</v>
      </c>
      <c r="K45" s="95">
        <v>439111</v>
      </c>
      <c r="L45" s="95">
        <v>1421460</v>
      </c>
      <c r="M45" s="102">
        <v>10400</v>
      </c>
      <c r="N45" s="102">
        <v>28500</v>
      </c>
      <c r="O45" s="102" t="s">
        <v>108</v>
      </c>
      <c r="P45" s="103">
        <v>-2.8</v>
      </c>
      <c r="Q45" s="103">
        <v>-5</v>
      </c>
      <c r="R45" s="103" t="s">
        <v>108</v>
      </c>
      <c r="S45" s="102" t="s">
        <v>117</v>
      </c>
      <c r="T45" s="102" t="s">
        <v>117</v>
      </c>
      <c r="U45" s="102" t="s">
        <v>117</v>
      </c>
      <c r="V45" s="102" t="s">
        <v>117</v>
      </c>
      <c r="W45" s="102" t="s">
        <v>117</v>
      </c>
      <c r="X45" s="102" t="s">
        <v>117</v>
      </c>
      <c r="Y45" s="102" t="s">
        <v>117</v>
      </c>
      <c r="Z45" s="102" t="s">
        <v>117</v>
      </c>
      <c r="AA45" s="102" t="s">
        <v>117</v>
      </c>
      <c r="AB45" s="102" t="s">
        <v>117</v>
      </c>
      <c r="AC45" s="102" t="s">
        <v>117</v>
      </c>
      <c r="AD45" s="102" t="s">
        <v>117</v>
      </c>
      <c r="AE45" s="102" t="s">
        <v>117</v>
      </c>
      <c r="AF45" s="102" t="s">
        <v>117</v>
      </c>
      <c r="AG45" s="102" t="s">
        <v>117</v>
      </c>
      <c r="AH45" s="102" t="s">
        <v>117</v>
      </c>
    </row>
    <row r="46" spans="1:34" ht="20.25" customHeight="1">
      <c r="A46" s="7"/>
      <c r="B46" s="29" t="s">
        <v>38</v>
      </c>
      <c r="C46" s="63"/>
      <c r="D46" s="91">
        <f>SUM(D47:D53)</f>
        <v>1566.98</v>
      </c>
      <c r="E46" s="97">
        <f>SUM(E47:E53)</f>
        <v>335.53</v>
      </c>
      <c r="F46" s="101">
        <v>769825041</v>
      </c>
      <c r="G46" s="22">
        <v>92691105</v>
      </c>
      <c r="H46" s="22">
        <v>21472765</v>
      </c>
      <c r="I46" s="23">
        <v>56719843</v>
      </c>
      <c r="J46" s="21">
        <v>569212897</v>
      </c>
      <c r="K46" s="21">
        <v>10443996</v>
      </c>
      <c r="L46" s="21">
        <v>19141870</v>
      </c>
      <c r="M46" s="15">
        <v>36100</v>
      </c>
      <c r="N46" s="15">
        <v>61200</v>
      </c>
      <c r="O46" s="15">
        <v>26700</v>
      </c>
      <c r="P46" s="92">
        <v>-2.6</v>
      </c>
      <c r="Q46" s="92">
        <v>-2.5</v>
      </c>
      <c r="R46" s="92">
        <v>-2.2</v>
      </c>
      <c r="S46" s="15">
        <v>52110</v>
      </c>
      <c r="T46" s="15">
        <v>4120</v>
      </c>
      <c r="U46" s="15">
        <v>39689</v>
      </c>
      <c r="V46" s="15">
        <v>5271.5</v>
      </c>
      <c r="W46" s="15">
        <v>418</v>
      </c>
      <c r="X46" s="98">
        <v>58</v>
      </c>
      <c r="Y46" s="15">
        <v>1144</v>
      </c>
      <c r="Z46" s="15">
        <v>431</v>
      </c>
      <c r="AA46" s="15">
        <v>948</v>
      </c>
      <c r="AB46" s="15">
        <v>192</v>
      </c>
      <c r="AC46" s="15">
        <v>43</v>
      </c>
      <c r="AD46" s="15">
        <v>148</v>
      </c>
      <c r="AE46" s="15">
        <v>97.5</v>
      </c>
      <c r="AF46" s="15">
        <v>570.3</v>
      </c>
      <c r="AG46" s="15">
        <v>670</v>
      </c>
      <c r="AH46" s="15">
        <v>551</v>
      </c>
    </row>
    <row r="47" spans="1:34" ht="12.75" customHeight="1">
      <c r="A47" s="25">
        <v>208</v>
      </c>
      <c r="B47" s="16" t="s">
        <v>39</v>
      </c>
      <c r="C47" s="63"/>
      <c r="D47" s="91">
        <v>90.4</v>
      </c>
      <c r="E47" s="125">
        <v>22.4</v>
      </c>
      <c r="F47" s="95">
        <v>54622725</v>
      </c>
      <c r="G47" s="95">
        <v>4851141</v>
      </c>
      <c r="H47" s="95">
        <v>980981</v>
      </c>
      <c r="I47" s="95">
        <v>4907674</v>
      </c>
      <c r="J47" s="95">
        <v>41450555</v>
      </c>
      <c r="K47" s="95">
        <v>374265</v>
      </c>
      <c r="L47" s="95">
        <v>2058025</v>
      </c>
      <c r="M47" s="15">
        <v>37900</v>
      </c>
      <c r="N47" s="15">
        <v>66000</v>
      </c>
      <c r="O47" s="68" t="s">
        <v>108</v>
      </c>
      <c r="P47" s="92">
        <v>-3.2</v>
      </c>
      <c r="Q47" s="92">
        <v>-2.4</v>
      </c>
      <c r="R47" s="96" t="s">
        <v>108</v>
      </c>
      <c r="S47" s="15">
        <v>9040</v>
      </c>
      <c r="T47" s="15">
        <v>798</v>
      </c>
      <c r="U47" s="15">
        <v>8242</v>
      </c>
      <c r="V47" s="15">
        <v>798</v>
      </c>
      <c r="W47" s="15">
        <v>50</v>
      </c>
      <c r="X47" s="15" t="s">
        <v>116</v>
      </c>
      <c r="Y47" s="15">
        <v>250</v>
      </c>
      <c r="Z47" s="15" t="s">
        <v>116</v>
      </c>
      <c r="AA47" s="15">
        <v>235</v>
      </c>
      <c r="AB47" s="15" t="s">
        <v>116</v>
      </c>
      <c r="AC47" s="100">
        <v>1</v>
      </c>
      <c r="AD47" s="15">
        <v>12</v>
      </c>
      <c r="AE47" s="15">
        <v>26</v>
      </c>
      <c r="AF47" s="15">
        <v>59</v>
      </c>
      <c r="AG47" s="15">
        <v>80</v>
      </c>
      <c r="AH47" s="15">
        <v>85</v>
      </c>
    </row>
    <row r="48" spans="1:34" ht="12.75" customHeight="1">
      <c r="A48" s="25">
        <v>212</v>
      </c>
      <c r="B48" s="16" t="s">
        <v>40</v>
      </c>
      <c r="C48" s="63"/>
      <c r="D48" s="91">
        <v>126.86</v>
      </c>
      <c r="E48" s="97">
        <v>46.12</v>
      </c>
      <c r="F48" s="95">
        <v>69992394</v>
      </c>
      <c r="G48" s="95">
        <v>8807440</v>
      </c>
      <c r="H48" s="95">
        <v>2824791</v>
      </c>
      <c r="I48" s="95">
        <v>9979944</v>
      </c>
      <c r="J48" s="95">
        <v>45178707</v>
      </c>
      <c r="K48" s="95">
        <v>656537</v>
      </c>
      <c r="L48" s="95">
        <v>2537795</v>
      </c>
      <c r="M48" s="15">
        <v>55300</v>
      </c>
      <c r="N48" s="15">
        <v>77000</v>
      </c>
      <c r="O48" s="21">
        <v>24800</v>
      </c>
      <c r="P48" s="92">
        <v>-1.6</v>
      </c>
      <c r="Q48" s="92">
        <v>-1.5</v>
      </c>
      <c r="R48" s="92">
        <v>-1.6</v>
      </c>
      <c r="S48" s="15">
        <v>12686</v>
      </c>
      <c r="T48" s="15">
        <v>1418</v>
      </c>
      <c r="U48" s="15">
        <v>11268</v>
      </c>
      <c r="V48" s="15">
        <v>1418</v>
      </c>
      <c r="W48" s="15">
        <v>74</v>
      </c>
      <c r="X48" s="98">
        <v>17</v>
      </c>
      <c r="Y48" s="15">
        <v>379</v>
      </c>
      <c r="Z48" s="15">
        <v>106</v>
      </c>
      <c r="AA48" s="15">
        <v>133</v>
      </c>
      <c r="AB48" s="15">
        <v>64</v>
      </c>
      <c r="AC48" s="100" t="s">
        <v>116</v>
      </c>
      <c r="AD48" s="15">
        <v>43</v>
      </c>
      <c r="AE48" s="100">
        <v>37</v>
      </c>
      <c r="AF48" s="15">
        <v>156</v>
      </c>
      <c r="AG48" s="15">
        <v>26</v>
      </c>
      <c r="AH48" s="15">
        <v>383</v>
      </c>
    </row>
    <row r="49" spans="1:34" ht="12.75" customHeight="1">
      <c r="A49" s="25">
        <v>227</v>
      </c>
      <c r="B49" s="16" t="s">
        <v>79</v>
      </c>
      <c r="C49" s="63"/>
      <c r="D49" s="91">
        <v>658.54</v>
      </c>
      <c r="E49" s="91">
        <v>72.05</v>
      </c>
      <c r="F49" s="95">
        <v>215832022</v>
      </c>
      <c r="G49" s="95">
        <v>22362432</v>
      </c>
      <c r="H49" s="95">
        <v>4772826</v>
      </c>
      <c r="I49" s="95">
        <v>9385762</v>
      </c>
      <c r="J49" s="95">
        <v>175377823</v>
      </c>
      <c r="K49" s="95">
        <v>2033713</v>
      </c>
      <c r="L49" s="95">
        <v>1898878</v>
      </c>
      <c r="M49" s="15">
        <v>24400</v>
      </c>
      <c r="N49" s="15">
        <v>55500</v>
      </c>
      <c r="O49" s="68" t="s">
        <v>108</v>
      </c>
      <c r="P49" s="92">
        <v>-3.6</v>
      </c>
      <c r="Q49" s="92">
        <v>-3.9</v>
      </c>
      <c r="R49" s="96" t="s">
        <v>108</v>
      </c>
      <c r="S49" s="102">
        <v>4901</v>
      </c>
      <c r="T49" s="102" t="s">
        <v>116</v>
      </c>
      <c r="U49" s="102" t="s">
        <v>116</v>
      </c>
      <c r="V49" s="102">
        <v>399</v>
      </c>
      <c r="W49" s="15" t="s">
        <v>116</v>
      </c>
      <c r="X49" s="102">
        <v>41</v>
      </c>
      <c r="Y49" s="102">
        <v>52</v>
      </c>
      <c r="Z49" s="15" t="s">
        <v>116</v>
      </c>
      <c r="AA49" s="102">
        <v>168</v>
      </c>
      <c r="AB49" s="102">
        <v>13</v>
      </c>
      <c r="AC49" s="102">
        <v>12</v>
      </c>
      <c r="AD49" s="102">
        <v>12</v>
      </c>
      <c r="AE49" s="100" t="s">
        <v>116</v>
      </c>
      <c r="AF49" s="102">
        <v>73</v>
      </c>
      <c r="AG49" s="102">
        <v>28</v>
      </c>
      <c r="AH49" s="100" t="s">
        <v>116</v>
      </c>
    </row>
    <row r="50" spans="1:34" ht="12.75" customHeight="1">
      <c r="A50" s="25">
        <v>229</v>
      </c>
      <c r="B50" s="16" t="s">
        <v>87</v>
      </c>
      <c r="C50" s="63" t="s">
        <v>67</v>
      </c>
      <c r="D50" s="91">
        <v>210.87</v>
      </c>
      <c r="E50" s="91">
        <v>83.01</v>
      </c>
      <c r="F50" s="95">
        <v>124174121</v>
      </c>
      <c r="G50" s="95">
        <v>26405762</v>
      </c>
      <c r="H50" s="95">
        <v>5341937</v>
      </c>
      <c r="I50" s="95">
        <v>15213461</v>
      </c>
      <c r="J50" s="95">
        <v>72273739</v>
      </c>
      <c r="K50" s="95">
        <v>1760258</v>
      </c>
      <c r="L50" s="95">
        <v>3172594</v>
      </c>
      <c r="M50" s="102">
        <v>42100</v>
      </c>
      <c r="N50" s="102">
        <v>59900</v>
      </c>
      <c r="O50" s="102" t="s">
        <v>108</v>
      </c>
      <c r="P50" s="103">
        <v>-2.4</v>
      </c>
      <c r="Q50" s="103">
        <v>-2.3</v>
      </c>
      <c r="R50" s="103" t="s">
        <v>108</v>
      </c>
      <c r="S50" s="102">
        <v>16037</v>
      </c>
      <c r="T50" s="93">
        <v>1178</v>
      </c>
      <c r="U50" s="93">
        <v>13274</v>
      </c>
      <c r="V50" s="102">
        <v>1623</v>
      </c>
      <c r="W50" s="102">
        <v>151</v>
      </c>
      <c r="X50" s="102" t="s">
        <v>116</v>
      </c>
      <c r="Y50" s="102">
        <v>156</v>
      </c>
      <c r="Z50" s="102">
        <v>270</v>
      </c>
      <c r="AA50" s="102">
        <v>270</v>
      </c>
      <c r="AB50" s="102">
        <v>54</v>
      </c>
      <c r="AC50" s="102">
        <v>11</v>
      </c>
      <c r="AD50" s="102">
        <v>49</v>
      </c>
      <c r="AE50" s="102">
        <v>26</v>
      </c>
      <c r="AF50" s="102">
        <v>204</v>
      </c>
      <c r="AG50" s="102">
        <v>349</v>
      </c>
      <c r="AH50" s="102">
        <v>83</v>
      </c>
    </row>
    <row r="51" spans="1:34" ht="12.75" customHeight="1">
      <c r="A51" s="25">
        <v>464</v>
      </c>
      <c r="B51" s="16" t="s">
        <v>41</v>
      </c>
      <c r="C51" s="63" t="s">
        <v>67</v>
      </c>
      <c r="D51" s="91">
        <v>22.61</v>
      </c>
      <c r="E51" s="97">
        <v>15.77</v>
      </c>
      <c r="F51" s="95">
        <v>14860562</v>
      </c>
      <c r="G51" s="95">
        <v>4831062</v>
      </c>
      <c r="H51" s="95">
        <v>729496</v>
      </c>
      <c r="I51" s="95">
        <v>4312164</v>
      </c>
      <c r="J51" s="95">
        <v>3711765</v>
      </c>
      <c r="K51" s="95">
        <v>21837</v>
      </c>
      <c r="L51" s="95">
        <v>1139929</v>
      </c>
      <c r="M51" s="15">
        <v>59600</v>
      </c>
      <c r="N51" s="15">
        <v>83200</v>
      </c>
      <c r="O51" s="68" t="s">
        <v>108</v>
      </c>
      <c r="P51" s="92">
        <v>-1.2</v>
      </c>
      <c r="Q51" s="92">
        <v>-1.4</v>
      </c>
      <c r="R51" s="96" t="s">
        <v>108</v>
      </c>
      <c r="S51" s="15">
        <v>2261</v>
      </c>
      <c r="T51" s="15">
        <v>422</v>
      </c>
      <c r="U51" s="15">
        <v>1839</v>
      </c>
      <c r="V51" s="15">
        <v>422</v>
      </c>
      <c r="W51" s="15">
        <v>55</v>
      </c>
      <c r="X51" s="102" t="s">
        <v>117</v>
      </c>
      <c r="Y51" s="15">
        <v>202</v>
      </c>
      <c r="Z51" s="15">
        <v>29</v>
      </c>
      <c r="AA51" s="15">
        <v>58</v>
      </c>
      <c r="AB51" s="15">
        <v>24</v>
      </c>
      <c r="AC51" s="100">
        <v>19</v>
      </c>
      <c r="AD51" s="15">
        <v>10</v>
      </c>
      <c r="AE51" s="15" t="s">
        <v>117</v>
      </c>
      <c r="AF51" s="15" t="s">
        <v>117</v>
      </c>
      <c r="AG51" s="15">
        <v>25</v>
      </c>
      <c r="AH51" s="100" t="s">
        <v>117</v>
      </c>
    </row>
    <row r="52" spans="1:34" ht="12.75" customHeight="1">
      <c r="A52" s="25">
        <v>481</v>
      </c>
      <c r="B52" s="16" t="s">
        <v>42</v>
      </c>
      <c r="C52" s="63"/>
      <c r="D52" s="91">
        <v>150.26</v>
      </c>
      <c r="E52" s="97">
        <v>37.71</v>
      </c>
      <c r="F52" s="95">
        <v>115319349</v>
      </c>
      <c r="G52" s="95">
        <v>8995744</v>
      </c>
      <c r="H52" s="95">
        <v>1560415</v>
      </c>
      <c r="I52" s="95">
        <v>7639110</v>
      </c>
      <c r="J52" s="95">
        <v>92820529</v>
      </c>
      <c r="K52" s="95">
        <v>640289</v>
      </c>
      <c r="L52" s="95">
        <v>3649228</v>
      </c>
      <c r="M52" s="15">
        <v>24700</v>
      </c>
      <c r="N52" s="15">
        <v>54500</v>
      </c>
      <c r="O52" s="68" t="s">
        <v>108</v>
      </c>
      <c r="P52" s="92">
        <v>-2.7</v>
      </c>
      <c r="Q52" s="92">
        <v>-3.2</v>
      </c>
      <c r="R52" s="96" t="s">
        <v>108</v>
      </c>
      <c r="S52" s="100">
        <v>6357</v>
      </c>
      <c r="T52" s="93">
        <v>304</v>
      </c>
      <c r="U52" s="93">
        <v>5066</v>
      </c>
      <c r="V52" s="100">
        <v>546.5</v>
      </c>
      <c r="W52" s="100">
        <v>88</v>
      </c>
      <c r="X52" s="102" t="s">
        <v>117</v>
      </c>
      <c r="Y52" s="100">
        <v>105</v>
      </c>
      <c r="Z52" s="100">
        <v>26</v>
      </c>
      <c r="AA52" s="100">
        <v>84</v>
      </c>
      <c r="AB52" s="100">
        <v>37</v>
      </c>
      <c r="AC52" s="100" t="s">
        <v>117</v>
      </c>
      <c r="AD52" s="100">
        <v>22</v>
      </c>
      <c r="AE52" s="100">
        <v>8.5</v>
      </c>
      <c r="AF52" s="100">
        <v>78.3</v>
      </c>
      <c r="AG52" s="100">
        <v>97</v>
      </c>
      <c r="AH52" s="100" t="s">
        <v>117</v>
      </c>
    </row>
    <row r="53" spans="1:34" ht="12.75" customHeight="1">
      <c r="A53" s="25">
        <v>501</v>
      </c>
      <c r="B53" s="16" t="s">
        <v>88</v>
      </c>
      <c r="C53" s="63"/>
      <c r="D53" s="91">
        <v>307.44</v>
      </c>
      <c r="E53" s="91">
        <v>58.47</v>
      </c>
      <c r="F53" s="95">
        <v>175023868</v>
      </c>
      <c r="G53" s="95">
        <v>16437524</v>
      </c>
      <c r="H53" s="95">
        <v>5262319</v>
      </c>
      <c r="I53" s="95">
        <v>5281728</v>
      </c>
      <c r="J53" s="95">
        <v>138399779</v>
      </c>
      <c r="K53" s="95">
        <v>4957097</v>
      </c>
      <c r="L53" s="95">
        <v>4685421</v>
      </c>
      <c r="M53" s="102">
        <v>18200</v>
      </c>
      <c r="N53" s="102">
        <v>41100</v>
      </c>
      <c r="O53" s="102" t="s">
        <v>108</v>
      </c>
      <c r="P53" s="103">
        <v>-2.6</v>
      </c>
      <c r="Q53" s="103">
        <v>-3.2</v>
      </c>
      <c r="R53" s="103" t="s">
        <v>108</v>
      </c>
      <c r="S53" s="102">
        <v>828</v>
      </c>
      <c r="T53" s="102" t="s">
        <v>117</v>
      </c>
      <c r="U53" s="102" t="s">
        <v>117</v>
      </c>
      <c r="V53" s="102">
        <v>65</v>
      </c>
      <c r="W53" s="102" t="s">
        <v>117</v>
      </c>
      <c r="X53" s="102" t="s">
        <v>117</v>
      </c>
      <c r="Y53" s="102" t="s">
        <v>117</v>
      </c>
      <c r="Z53" s="102" t="s">
        <v>117</v>
      </c>
      <c r="AA53" s="102" t="s">
        <v>117</v>
      </c>
      <c r="AB53" s="102" t="s">
        <v>117</v>
      </c>
      <c r="AC53" s="102" t="s">
        <v>117</v>
      </c>
      <c r="AD53" s="102" t="s">
        <v>117</v>
      </c>
      <c r="AE53" s="102" t="s">
        <v>117</v>
      </c>
      <c r="AF53" s="102" t="s">
        <v>117</v>
      </c>
      <c r="AG53" s="102">
        <v>65</v>
      </c>
      <c r="AH53" s="100" t="s">
        <v>117</v>
      </c>
    </row>
    <row r="54" spans="1:34" ht="20.25" customHeight="1">
      <c r="A54" s="7"/>
      <c r="B54" s="30" t="s">
        <v>43</v>
      </c>
      <c r="C54" s="63"/>
      <c r="D54" s="91">
        <f>SUM(D55:D59)</f>
        <v>2133.3</v>
      </c>
      <c r="E54" s="97">
        <f>SUM(E55:E59)</f>
        <v>368.18</v>
      </c>
      <c r="F54" s="101">
        <v>785005931</v>
      </c>
      <c r="G54" s="22">
        <v>98755010</v>
      </c>
      <c r="H54" s="22">
        <v>32771110</v>
      </c>
      <c r="I54" s="22">
        <v>34306569</v>
      </c>
      <c r="J54" s="21">
        <v>594103917</v>
      </c>
      <c r="K54" s="21">
        <v>9341863</v>
      </c>
      <c r="L54" s="21">
        <v>13989846</v>
      </c>
      <c r="M54" s="15">
        <v>22900</v>
      </c>
      <c r="N54" s="15">
        <v>57800</v>
      </c>
      <c r="O54" s="21">
        <v>19300</v>
      </c>
      <c r="P54" s="92">
        <v>-4.2</v>
      </c>
      <c r="Q54" s="92">
        <v>-4.8</v>
      </c>
      <c r="R54" s="92">
        <v>-4.7</v>
      </c>
      <c r="S54" s="15">
        <v>98877</v>
      </c>
      <c r="T54" s="102" t="s">
        <v>117</v>
      </c>
      <c r="U54" s="102" t="s">
        <v>117</v>
      </c>
      <c r="V54" s="15">
        <v>1463</v>
      </c>
      <c r="W54" s="102" t="s">
        <v>117</v>
      </c>
      <c r="X54" s="106">
        <v>4.1</v>
      </c>
      <c r="Y54" s="15">
        <v>344</v>
      </c>
      <c r="Z54" s="102" t="s">
        <v>117</v>
      </c>
      <c r="AA54" s="15">
        <v>517</v>
      </c>
      <c r="AB54" s="15">
        <v>61</v>
      </c>
      <c r="AC54" s="98">
        <v>5.6</v>
      </c>
      <c r="AD54" s="15">
        <v>97</v>
      </c>
      <c r="AE54" s="15">
        <v>66</v>
      </c>
      <c r="AF54" s="15">
        <v>233</v>
      </c>
      <c r="AG54" s="15">
        <v>23</v>
      </c>
      <c r="AH54" s="15">
        <v>113</v>
      </c>
    </row>
    <row r="55" spans="1:34" ht="12.75" customHeight="1">
      <c r="A55" s="25">
        <v>209</v>
      </c>
      <c r="B55" s="48" t="s">
        <v>77</v>
      </c>
      <c r="C55" s="63"/>
      <c r="D55" s="107">
        <v>697.55</v>
      </c>
      <c r="E55" s="107">
        <v>144.33</v>
      </c>
      <c r="F55" s="95">
        <v>305133773</v>
      </c>
      <c r="G55" s="95">
        <v>44456569</v>
      </c>
      <c r="H55" s="95">
        <v>10723524</v>
      </c>
      <c r="I55" s="95">
        <v>15599851</v>
      </c>
      <c r="J55" s="95">
        <v>227368569</v>
      </c>
      <c r="K55" s="95">
        <v>2203306</v>
      </c>
      <c r="L55" s="95">
        <v>4465316</v>
      </c>
      <c r="M55" s="15">
        <v>29900</v>
      </c>
      <c r="N55" s="15">
        <v>59800</v>
      </c>
      <c r="O55" s="68">
        <v>33000</v>
      </c>
      <c r="P55" s="92">
        <v>-3.7</v>
      </c>
      <c r="Q55" s="92">
        <v>-4.2</v>
      </c>
      <c r="R55" s="96">
        <v>-5.7</v>
      </c>
      <c r="S55" s="21">
        <v>69755</v>
      </c>
      <c r="T55" s="102" t="s">
        <v>117</v>
      </c>
      <c r="U55" s="102" t="s">
        <v>117</v>
      </c>
      <c r="V55" s="94">
        <v>1189</v>
      </c>
      <c r="W55" s="102" t="s">
        <v>117</v>
      </c>
      <c r="X55" s="21">
        <v>4.1</v>
      </c>
      <c r="Y55" s="21">
        <v>317</v>
      </c>
      <c r="Z55" s="102" t="s">
        <v>117</v>
      </c>
      <c r="AA55" s="93">
        <v>408</v>
      </c>
      <c r="AB55" s="93">
        <v>47</v>
      </c>
      <c r="AC55" s="100" t="s">
        <v>117</v>
      </c>
      <c r="AD55" s="93">
        <v>68</v>
      </c>
      <c r="AE55" s="21">
        <v>66</v>
      </c>
      <c r="AF55" s="93">
        <v>169</v>
      </c>
      <c r="AG55" s="21">
        <v>20</v>
      </c>
      <c r="AH55" s="21">
        <v>90</v>
      </c>
    </row>
    <row r="56" spans="1:34" ht="12.75" customHeight="1">
      <c r="A56" s="25">
        <v>222</v>
      </c>
      <c r="B56" s="16" t="s">
        <v>68</v>
      </c>
      <c r="C56" s="63"/>
      <c r="D56" s="91">
        <v>422.91</v>
      </c>
      <c r="E56" s="97">
        <v>67.12</v>
      </c>
      <c r="F56" s="95">
        <v>119234858</v>
      </c>
      <c r="G56" s="95">
        <v>14134546</v>
      </c>
      <c r="H56" s="95">
        <v>7636967</v>
      </c>
      <c r="I56" s="95">
        <v>5268202</v>
      </c>
      <c r="J56" s="95">
        <v>88805617</v>
      </c>
      <c r="K56" s="95">
        <v>1517827</v>
      </c>
      <c r="L56" s="95">
        <v>1854950</v>
      </c>
      <c r="M56" s="15">
        <v>15800</v>
      </c>
      <c r="N56" s="15">
        <v>36300</v>
      </c>
      <c r="O56" s="15" t="s">
        <v>108</v>
      </c>
      <c r="P56" s="92">
        <v>-4.5</v>
      </c>
      <c r="Q56" s="92">
        <v>-5.4</v>
      </c>
      <c r="R56" s="92" t="s">
        <v>108</v>
      </c>
      <c r="S56" s="15">
        <v>7706</v>
      </c>
      <c r="T56" s="102" t="s">
        <v>117</v>
      </c>
      <c r="U56" s="102" t="s">
        <v>117</v>
      </c>
      <c r="V56" s="100" t="s">
        <v>117</v>
      </c>
      <c r="W56" s="102" t="s">
        <v>117</v>
      </c>
      <c r="X56" s="98" t="s">
        <v>117</v>
      </c>
      <c r="Y56" s="98" t="s">
        <v>117</v>
      </c>
      <c r="Z56" s="102" t="s">
        <v>117</v>
      </c>
      <c r="AA56" s="98" t="s">
        <v>117</v>
      </c>
      <c r="AB56" s="98" t="s">
        <v>117</v>
      </c>
      <c r="AC56" s="98" t="s">
        <v>117</v>
      </c>
      <c r="AD56" s="98" t="s">
        <v>117</v>
      </c>
      <c r="AE56" s="98" t="s">
        <v>117</v>
      </c>
      <c r="AF56" s="98" t="s">
        <v>117</v>
      </c>
      <c r="AG56" s="98" t="s">
        <v>117</v>
      </c>
      <c r="AH56" s="98" t="s">
        <v>117</v>
      </c>
    </row>
    <row r="57" spans="1:34" ht="12.75" customHeight="1">
      <c r="A57" s="25">
        <v>225</v>
      </c>
      <c r="B57" s="16" t="s">
        <v>78</v>
      </c>
      <c r="C57" s="63"/>
      <c r="D57" s="107">
        <v>403.06</v>
      </c>
      <c r="E57" s="107">
        <v>65.13</v>
      </c>
      <c r="F57" s="95">
        <v>136908965</v>
      </c>
      <c r="G57" s="95">
        <v>17366099</v>
      </c>
      <c r="H57" s="95">
        <v>3726929</v>
      </c>
      <c r="I57" s="95">
        <v>7753208</v>
      </c>
      <c r="J57" s="95">
        <v>102136290</v>
      </c>
      <c r="K57" s="95">
        <v>1216980</v>
      </c>
      <c r="L57" s="95">
        <v>3415798</v>
      </c>
      <c r="M57" s="15">
        <v>18000</v>
      </c>
      <c r="N57" s="15">
        <v>52800</v>
      </c>
      <c r="O57" s="15">
        <v>12500</v>
      </c>
      <c r="P57" s="92">
        <v>-4.5</v>
      </c>
      <c r="Q57" s="92">
        <v>-5</v>
      </c>
      <c r="R57" s="92">
        <v>-4.3</v>
      </c>
      <c r="S57" s="21">
        <v>4934</v>
      </c>
      <c r="T57" s="102" t="s">
        <v>117</v>
      </c>
      <c r="U57" s="102" t="s">
        <v>117</v>
      </c>
      <c r="V57" s="21">
        <v>274</v>
      </c>
      <c r="W57" s="102" t="s">
        <v>117</v>
      </c>
      <c r="X57" s="98" t="s">
        <v>117</v>
      </c>
      <c r="Y57" s="21">
        <v>27</v>
      </c>
      <c r="Z57" s="102" t="s">
        <v>117</v>
      </c>
      <c r="AA57" s="21">
        <v>109</v>
      </c>
      <c r="AB57" s="21">
        <v>14</v>
      </c>
      <c r="AC57" s="21">
        <v>5.6</v>
      </c>
      <c r="AD57" s="21">
        <v>29</v>
      </c>
      <c r="AE57" s="100" t="s">
        <v>117</v>
      </c>
      <c r="AF57" s="21">
        <v>64</v>
      </c>
      <c r="AG57" s="21">
        <v>3</v>
      </c>
      <c r="AH57" s="21">
        <v>23</v>
      </c>
    </row>
    <row r="58" spans="1:34" ht="12.75" customHeight="1">
      <c r="A58" s="25">
        <v>585</v>
      </c>
      <c r="B58" s="16" t="s">
        <v>80</v>
      </c>
      <c r="C58" s="63"/>
      <c r="D58" s="91">
        <v>368.77</v>
      </c>
      <c r="E58" s="91">
        <v>51.64</v>
      </c>
      <c r="F58" s="95">
        <v>132457081</v>
      </c>
      <c r="G58" s="95">
        <v>11974928</v>
      </c>
      <c r="H58" s="95">
        <v>5696957</v>
      </c>
      <c r="I58" s="95">
        <v>3291983</v>
      </c>
      <c r="J58" s="95">
        <v>106794234</v>
      </c>
      <c r="K58" s="95">
        <v>2508378</v>
      </c>
      <c r="L58" s="95">
        <v>2093948</v>
      </c>
      <c r="M58" s="15">
        <v>18800</v>
      </c>
      <c r="N58" s="15">
        <v>75300</v>
      </c>
      <c r="O58" s="68" t="s">
        <v>108</v>
      </c>
      <c r="P58" s="92">
        <v>-4.3</v>
      </c>
      <c r="Q58" s="92">
        <v>-5.9</v>
      </c>
      <c r="R58" s="96" t="s">
        <v>108</v>
      </c>
      <c r="S58" s="102">
        <v>6184</v>
      </c>
      <c r="T58" s="102" t="s">
        <v>117</v>
      </c>
      <c r="U58" s="102" t="s">
        <v>117</v>
      </c>
      <c r="V58" s="100" t="s">
        <v>117</v>
      </c>
      <c r="W58" s="102" t="s">
        <v>117</v>
      </c>
      <c r="X58" s="98" t="s">
        <v>117</v>
      </c>
      <c r="Y58" s="100" t="s">
        <v>117</v>
      </c>
      <c r="Z58" s="100" t="s">
        <v>117</v>
      </c>
      <c r="AA58" s="100" t="s">
        <v>117</v>
      </c>
      <c r="AB58" s="100" t="s">
        <v>117</v>
      </c>
      <c r="AC58" s="100" t="s">
        <v>117</v>
      </c>
      <c r="AD58" s="100" t="s">
        <v>117</v>
      </c>
      <c r="AE58" s="100" t="s">
        <v>117</v>
      </c>
      <c r="AF58" s="100" t="s">
        <v>117</v>
      </c>
      <c r="AG58" s="100" t="s">
        <v>117</v>
      </c>
      <c r="AH58" s="100" t="s">
        <v>117</v>
      </c>
    </row>
    <row r="59" spans="1:34" ht="12.75" customHeight="1">
      <c r="A59" s="25">
        <v>586</v>
      </c>
      <c r="B59" s="16" t="s">
        <v>89</v>
      </c>
      <c r="C59" s="63"/>
      <c r="D59" s="91">
        <v>241.01</v>
      </c>
      <c r="E59" s="91">
        <v>39.96</v>
      </c>
      <c r="F59" s="95">
        <v>91271254</v>
      </c>
      <c r="G59" s="95">
        <v>10822868</v>
      </c>
      <c r="H59" s="95">
        <v>4986733</v>
      </c>
      <c r="I59" s="95">
        <v>2393325</v>
      </c>
      <c r="J59" s="95">
        <v>68999207</v>
      </c>
      <c r="K59" s="95">
        <v>1895372</v>
      </c>
      <c r="L59" s="95">
        <v>2159834</v>
      </c>
      <c r="M59" s="102">
        <v>33100</v>
      </c>
      <c r="N59" s="102">
        <v>88200</v>
      </c>
      <c r="O59" s="102" t="s">
        <v>108</v>
      </c>
      <c r="P59" s="103">
        <v>-4</v>
      </c>
      <c r="Q59" s="103">
        <v>-5.7</v>
      </c>
      <c r="R59" s="103" t="s">
        <v>108</v>
      </c>
      <c r="S59" s="102">
        <v>10298</v>
      </c>
      <c r="T59" s="102" t="s">
        <v>117</v>
      </c>
      <c r="U59" s="102" t="s">
        <v>117</v>
      </c>
      <c r="V59" s="100" t="s">
        <v>117</v>
      </c>
      <c r="W59" s="102" t="s">
        <v>117</v>
      </c>
      <c r="X59" s="98" t="s">
        <v>117</v>
      </c>
      <c r="Y59" s="100" t="s">
        <v>117</v>
      </c>
      <c r="Z59" s="102" t="s">
        <v>117</v>
      </c>
      <c r="AA59" s="102" t="s">
        <v>117</v>
      </c>
      <c r="AB59" s="102" t="s">
        <v>117</v>
      </c>
      <c r="AC59" s="102" t="s">
        <v>117</v>
      </c>
      <c r="AD59" s="102" t="s">
        <v>117</v>
      </c>
      <c r="AE59" s="100" t="s">
        <v>117</v>
      </c>
      <c r="AF59" s="102" t="s">
        <v>117</v>
      </c>
      <c r="AG59" s="100" t="s">
        <v>117</v>
      </c>
      <c r="AH59" s="100" t="s">
        <v>117</v>
      </c>
    </row>
    <row r="60" spans="1:34" ht="20.25" customHeight="1">
      <c r="A60" s="7"/>
      <c r="B60" s="31" t="s">
        <v>44</v>
      </c>
      <c r="C60" s="63"/>
      <c r="D60" s="91">
        <f>SUM(D61:D62)</f>
        <v>870.8</v>
      </c>
      <c r="E60" s="97">
        <f>SUM(E61:E62)</f>
        <v>217.51999999999998</v>
      </c>
      <c r="F60" s="101">
        <v>434004418</v>
      </c>
      <c r="G60" s="22">
        <v>90871559</v>
      </c>
      <c r="H60" s="22">
        <v>11716898</v>
      </c>
      <c r="I60" s="22">
        <v>27079011</v>
      </c>
      <c r="J60" s="21">
        <v>290496099</v>
      </c>
      <c r="K60" s="21">
        <v>1775894</v>
      </c>
      <c r="L60" s="21">
        <v>12012543</v>
      </c>
      <c r="M60" s="15">
        <v>18200</v>
      </c>
      <c r="N60" s="15">
        <v>35200</v>
      </c>
      <c r="O60" s="15">
        <v>14200</v>
      </c>
      <c r="P60" s="92">
        <v>-2.3</v>
      </c>
      <c r="Q60" s="92">
        <v>-2.4</v>
      </c>
      <c r="R60" s="92">
        <v>-1.1</v>
      </c>
      <c r="S60" s="15">
        <v>84316</v>
      </c>
      <c r="T60" s="102" t="s">
        <v>117</v>
      </c>
      <c r="U60" s="102" t="s">
        <v>117</v>
      </c>
      <c r="V60" s="15">
        <v>154</v>
      </c>
      <c r="W60" s="15">
        <v>52</v>
      </c>
      <c r="X60" s="98" t="s">
        <v>117</v>
      </c>
      <c r="Y60" s="100" t="s">
        <v>117</v>
      </c>
      <c r="Z60" s="15">
        <v>16</v>
      </c>
      <c r="AA60" s="15">
        <v>54</v>
      </c>
      <c r="AB60" s="15">
        <v>8</v>
      </c>
      <c r="AC60" s="102" t="s">
        <v>117</v>
      </c>
      <c r="AD60" s="15">
        <v>12</v>
      </c>
      <c r="AE60" s="100" t="s">
        <v>117</v>
      </c>
      <c r="AF60" s="15">
        <v>12</v>
      </c>
      <c r="AG60" s="100" t="s">
        <v>117</v>
      </c>
      <c r="AH60" s="100" t="s">
        <v>117</v>
      </c>
    </row>
    <row r="61" spans="1:34" ht="12.75" customHeight="1">
      <c r="A61" s="25">
        <v>221</v>
      </c>
      <c r="B61" s="16" t="s">
        <v>45</v>
      </c>
      <c r="C61" s="63"/>
      <c r="D61" s="91">
        <v>377.59</v>
      </c>
      <c r="E61" s="97">
        <v>95.86</v>
      </c>
      <c r="F61" s="95">
        <v>231084808</v>
      </c>
      <c r="G61" s="95">
        <v>40832504</v>
      </c>
      <c r="H61" s="95">
        <v>3711486</v>
      </c>
      <c r="I61" s="95">
        <v>9676885</v>
      </c>
      <c r="J61" s="95">
        <v>169731257</v>
      </c>
      <c r="K61" s="95">
        <v>1382690</v>
      </c>
      <c r="L61" s="95">
        <v>5725423</v>
      </c>
      <c r="M61" s="15">
        <v>18800</v>
      </c>
      <c r="N61" s="15">
        <v>39600</v>
      </c>
      <c r="O61" s="15">
        <v>16700</v>
      </c>
      <c r="P61" s="92">
        <v>-2.2</v>
      </c>
      <c r="Q61" s="92">
        <v>-2.3</v>
      </c>
      <c r="R61" s="92">
        <v>-1.2</v>
      </c>
      <c r="S61" s="15">
        <v>34995</v>
      </c>
      <c r="T61" s="102" t="s">
        <v>116</v>
      </c>
      <c r="U61" s="102" t="s">
        <v>116</v>
      </c>
      <c r="V61" s="100">
        <v>154</v>
      </c>
      <c r="W61" s="100">
        <v>52</v>
      </c>
      <c r="X61" s="98" t="s">
        <v>116</v>
      </c>
      <c r="Y61" s="100" t="s">
        <v>116</v>
      </c>
      <c r="Z61" s="100">
        <v>16</v>
      </c>
      <c r="AA61" s="100">
        <v>54</v>
      </c>
      <c r="AB61" s="100">
        <v>8</v>
      </c>
      <c r="AC61" s="102" t="s">
        <v>116</v>
      </c>
      <c r="AD61" s="100">
        <v>12</v>
      </c>
      <c r="AE61" s="100" t="s">
        <v>116</v>
      </c>
      <c r="AF61" s="100">
        <v>12</v>
      </c>
      <c r="AG61" s="100" t="s">
        <v>116</v>
      </c>
      <c r="AH61" s="100" t="s">
        <v>116</v>
      </c>
    </row>
    <row r="62" spans="1:34" ht="12.75" customHeight="1">
      <c r="A62" s="25">
        <v>223</v>
      </c>
      <c r="B62" s="16" t="s">
        <v>69</v>
      </c>
      <c r="C62" s="63"/>
      <c r="D62" s="107">
        <v>493.21</v>
      </c>
      <c r="E62" s="107">
        <v>121.66</v>
      </c>
      <c r="F62" s="95">
        <v>202919610</v>
      </c>
      <c r="G62" s="95">
        <v>50039055</v>
      </c>
      <c r="H62" s="95">
        <v>8005412</v>
      </c>
      <c r="I62" s="95">
        <v>17402126</v>
      </c>
      <c r="J62" s="95">
        <v>120764842</v>
      </c>
      <c r="K62" s="95">
        <v>393204</v>
      </c>
      <c r="L62" s="95">
        <v>6287120</v>
      </c>
      <c r="M62" s="15">
        <v>17700</v>
      </c>
      <c r="N62" s="15">
        <v>31700</v>
      </c>
      <c r="O62" s="15">
        <v>11600</v>
      </c>
      <c r="P62" s="92">
        <v>-2.4</v>
      </c>
      <c r="Q62" s="92">
        <v>-2.5</v>
      </c>
      <c r="R62" s="92">
        <v>-0.9</v>
      </c>
      <c r="S62" s="21">
        <v>49321</v>
      </c>
      <c r="T62" s="102" t="s">
        <v>116</v>
      </c>
      <c r="U62" s="102" t="s">
        <v>116</v>
      </c>
      <c r="V62" s="100" t="s">
        <v>116</v>
      </c>
      <c r="W62" s="100" t="s">
        <v>116</v>
      </c>
      <c r="X62" s="98" t="s">
        <v>116</v>
      </c>
      <c r="Y62" s="100" t="s">
        <v>116</v>
      </c>
      <c r="Z62" s="100" t="s">
        <v>116</v>
      </c>
      <c r="AA62" s="100" t="s">
        <v>116</v>
      </c>
      <c r="AB62" s="100" t="s">
        <v>116</v>
      </c>
      <c r="AC62" s="100" t="s">
        <v>116</v>
      </c>
      <c r="AD62" s="100" t="s">
        <v>116</v>
      </c>
      <c r="AE62" s="100" t="s">
        <v>116</v>
      </c>
      <c r="AF62" s="100" t="s">
        <v>116</v>
      </c>
      <c r="AG62" s="100" t="s">
        <v>116</v>
      </c>
      <c r="AH62" s="100" t="s">
        <v>116</v>
      </c>
    </row>
    <row r="63" spans="1:34" ht="20.25" customHeight="1">
      <c r="A63" s="7"/>
      <c r="B63" s="32" t="s">
        <v>46</v>
      </c>
      <c r="C63" s="63"/>
      <c r="D63" s="91">
        <f>SUM(D64:D66)</f>
        <v>595.74</v>
      </c>
      <c r="E63" s="97">
        <f>SUM(E64:E66)</f>
        <v>288.74</v>
      </c>
      <c r="F63" s="101">
        <v>236041936</v>
      </c>
      <c r="G63" s="22">
        <v>91459188</v>
      </c>
      <c r="H63" s="22">
        <v>18655154</v>
      </c>
      <c r="I63" s="22">
        <v>24572067</v>
      </c>
      <c r="J63" s="21">
        <v>88160114</v>
      </c>
      <c r="K63" s="21">
        <v>2302368</v>
      </c>
      <c r="L63" s="21">
        <v>10860381</v>
      </c>
      <c r="M63" s="15">
        <v>31200</v>
      </c>
      <c r="N63" s="15">
        <v>62500</v>
      </c>
      <c r="O63" s="21">
        <v>22100</v>
      </c>
      <c r="P63" s="92">
        <v>-4</v>
      </c>
      <c r="Q63" s="92">
        <v>-3.5</v>
      </c>
      <c r="R63" s="92">
        <v>-5.7</v>
      </c>
      <c r="S63" s="15">
        <v>43661</v>
      </c>
      <c r="T63" s="102" t="s">
        <v>116</v>
      </c>
      <c r="U63" s="102" t="s">
        <v>116</v>
      </c>
      <c r="V63" s="15">
        <v>746</v>
      </c>
      <c r="W63" s="15">
        <v>45</v>
      </c>
      <c r="X63" s="98" t="s">
        <v>116</v>
      </c>
      <c r="Y63" s="15">
        <v>125</v>
      </c>
      <c r="Z63" s="15">
        <v>55</v>
      </c>
      <c r="AA63" s="15">
        <v>261</v>
      </c>
      <c r="AB63" s="100" t="s">
        <v>116</v>
      </c>
      <c r="AC63" s="15">
        <v>14</v>
      </c>
      <c r="AD63" s="15">
        <v>35</v>
      </c>
      <c r="AE63" s="15">
        <v>65</v>
      </c>
      <c r="AF63" s="15">
        <v>118</v>
      </c>
      <c r="AG63" s="15">
        <v>28</v>
      </c>
      <c r="AH63" s="100" t="s">
        <v>116</v>
      </c>
    </row>
    <row r="64" spans="1:34" s="40" customFormat="1" ht="12.75" customHeight="1">
      <c r="A64" s="44">
        <v>205</v>
      </c>
      <c r="B64" s="62" t="s">
        <v>119</v>
      </c>
      <c r="C64" s="61"/>
      <c r="D64" s="104">
        <v>182.38</v>
      </c>
      <c r="E64" s="104">
        <v>79.06</v>
      </c>
      <c r="F64" s="95">
        <v>64773911</v>
      </c>
      <c r="G64" s="95">
        <v>23768857</v>
      </c>
      <c r="H64" s="95">
        <v>4309847</v>
      </c>
      <c r="I64" s="95">
        <v>7146362</v>
      </c>
      <c r="J64" s="95">
        <v>25673385</v>
      </c>
      <c r="K64" s="95">
        <v>526178</v>
      </c>
      <c r="L64" s="95">
        <v>3346015</v>
      </c>
      <c r="M64" s="61">
        <v>43500</v>
      </c>
      <c r="N64" s="61">
        <v>90500</v>
      </c>
      <c r="O64" s="61">
        <v>28600</v>
      </c>
      <c r="P64" s="105">
        <v>-3.9</v>
      </c>
      <c r="Q64" s="105">
        <v>-3.2</v>
      </c>
      <c r="R64" s="105">
        <v>-2.9</v>
      </c>
      <c r="S64" s="40">
        <v>12427</v>
      </c>
      <c r="T64" s="102" t="s">
        <v>116</v>
      </c>
      <c r="U64" s="102" t="s">
        <v>116</v>
      </c>
      <c r="V64" s="40">
        <v>746</v>
      </c>
      <c r="W64" s="40">
        <v>45</v>
      </c>
      <c r="X64" s="98" t="s">
        <v>116</v>
      </c>
      <c r="Y64" s="40">
        <v>125</v>
      </c>
      <c r="Z64" s="40">
        <v>55</v>
      </c>
      <c r="AA64" s="40">
        <v>261</v>
      </c>
      <c r="AB64" s="100" t="s">
        <v>116</v>
      </c>
      <c r="AC64" s="40">
        <v>14</v>
      </c>
      <c r="AD64" s="40">
        <v>35</v>
      </c>
      <c r="AE64" s="40">
        <v>65</v>
      </c>
      <c r="AF64" s="40">
        <v>118</v>
      </c>
      <c r="AG64" s="40">
        <v>28</v>
      </c>
      <c r="AH64" s="100" t="s">
        <v>116</v>
      </c>
    </row>
    <row r="65" spans="1:34" ht="12.75" customHeight="1">
      <c r="A65" s="25">
        <v>224</v>
      </c>
      <c r="B65" s="16" t="s">
        <v>70</v>
      </c>
      <c r="C65" s="63"/>
      <c r="D65" s="107">
        <v>229.01</v>
      </c>
      <c r="E65" s="107">
        <v>98.26</v>
      </c>
      <c r="F65" s="95">
        <v>89044088</v>
      </c>
      <c r="G65" s="95">
        <v>37858297</v>
      </c>
      <c r="H65" s="95">
        <v>4350411</v>
      </c>
      <c r="I65" s="95">
        <v>9979544</v>
      </c>
      <c r="J65" s="95">
        <v>34414090</v>
      </c>
      <c r="K65" s="95">
        <v>396235</v>
      </c>
      <c r="L65" s="95">
        <v>2021382</v>
      </c>
      <c r="M65" s="15">
        <v>23000</v>
      </c>
      <c r="N65" s="15">
        <v>51000</v>
      </c>
      <c r="O65" s="15">
        <v>12400</v>
      </c>
      <c r="P65" s="92">
        <v>-3.6</v>
      </c>
      <c r="Q65" s="92">
        <v>-3.5</v>
      </c>
      <c r="R65" s="92">
        <v>-8.3</v>
      </c>
      <c r="S65" s="21">
        <v>20759</v>
      </c>
      <c r="T65" s="102" t="s">
        <v>116</v>
      </c>
      <c r="U65" s="102" t="s">
        <v>116</v>
      </c>
      <c r="V65" s="100" t="s">
        <v>116</v>
      </c>
      <c r="W65" s="100" t="s">
        <v>116</v>
      </c>
      <c r="X65" s="100" t="s">
        <v>116</v>
      </c>
      <c r="Y65" s="100" t="s">
        <v>116</v>
      </c>
      <c r="Z65" s="100" t="s">
        <v>116</v>
      </c>
      <c r="AA65" s="100" t="s">
        <v>116</v>
      </c>
      <c r="AB65" s="100" t="s">
        <v>116</v>
      </c>
      <c r="AC65" s="100" t="s">
        <v>116</v>
      </c>
      <c r="AD65" s="100" t="s">
        <v>116</v>
      </c>
      <c r="AE65" s="100" t="s">
        <v>116</v>
      </c>
      <c r="AF65" s="100" t="s">
        <v>116</v>
      </c>
      <c r="AG65" s="100" t="s">
        <v>116</v>
      </c>
      <c r="AH65" s="100" t="s">
        <v>116</v>
      </c>
    </row>
    <row r="66" spans="1:34" ht="12.75" customHeight="1">
      <c r="A66" s="25">
        <v>226</v>
      </c>
      <c r="B66" s="16" t="s">
        <v>71</v>
      </c>
      <c r="C66" s="63"/>
      <c r="D66" s="107">
        <v>184.35</v>
      </c>
      <c r="E66" s="107">
        <v>111.42</v>
      </c>
      <c r="F66" s="95">
        <v>82223937</v>
      </c>
      <c r="G66" s="95">
        <v>29832034</v>
      </c>
      <c r="H66" s="95">
        <v>9994896</v>
      </c>
      <c r="I66" s="95">
        <v>7446161</v>
      </c>
      <c r="J66" s="95">
        <v>28072639</v>
      </c>
      <c r="K66" s="95">
        <v>1379955</v>
      </c>
      <c r="L66" s="95">
        <v>5492984</v>
      </c>
      <c r="M66" s="15">
        <v>32000</v>
      </c>
      <c r="N66" s="15">
        <v>60500</v>
      </c>
      <c r="O66" s="15">
        <v>38100</v>
      </c>
      <c r="P66" s="92">
        <v>-4.3</v>
      </c>
      <c r="Q66" s="92">
        <v>-3.6</v>
      </c>
      <c r="R66" s="92">
        <v>-3.3</v>
      </c>
      <c r="S66" s="21">
        <v>10475</v>
      </c>
      <c r="T66" s="102" t="s">
        <v>116</v>
      </c>
      <c r="U66" s="102" t="s">
        <v>116</v>
      </c>
      <c r="V66" s="100" t="s">
        <v>116</v>
      </c>
      <c r="W66" s="100" t="s">
        <v>116</v>
      </c>
      <c r="X66" s="100" t="s">
        <v>116</v>
      </c>
      <c r="Y66" s="100" t="s">
        <v>116</v>
      </c>
      <c r="Z66" s="100" t="s">
        <v>116</v>
      </c>
      <c r="AA66" s="100" t="s">
        <v>116</v>
      </c>
      <c r="AB66" s="100" t="s">
        <v>116</v>
      </c>
      <c r="AC66" s="100" t="s">
        <v>116</v>
      </c>
      <c r="AD66" s="100" t="s">
        <v>116</v>
      </c>
      <c r="AE66" s="100" t="s">
        <v>116</v>
      </c>
      <c r="AF66" s="100" t="s">
        <v>116</v>
      </c>
      <c r="AG66" s="100" t="s">
        <v>116</v>
      </c>
      <c r="AH66" s="100" t="s">
        <v>116</v>
      </c>
    </row>
    <row r="67" spans="1:34" ht="12" customHeight="1">
      <c r="A67" s="33"/>
      <c r="B67" s="34"/>
      <c r="C67" s="65"/>
      <c r="D67" s="35"/>
      <c r="E67" s="108"/>
      <c r="F67" s="36"/>
      <c r="G67" s="37"/>
      <c r="H67" s="37"/>
      <c r="I67" s="37"/>
      <c r="J67" s="38"/>
      <c r="K67" s="38"/>
      <c r="L67" s="38"/>
      <c r="M67" s="109"/>
      <c r="N67" s="109"/>
      <c r="O67" s="109"/>
      <c r="P67" s="110"/>
      <c r="Q67" s="110"/>
      <c r="R67" s="110"/>
      <c r="S67" s="10"/>
      <c r="T67" s="10"/>
      <c r="U67" s="10"/>
      <c r="V67" s="10"/>
      <c r="W67" s="10"/>
      <c r="X67" s="10"/>
      <c r="Y67" s="10"/>
      <c r="Z67" s="10"/>
      <c r="AA67" s="11"/>
      <c r="AB67" s="12"/>
      <c r="AC67" s="12"/>
      <c r="AD67" s="12"/>
      <c r="AE67" s="12"/>
      <c r="AF67" s="12"/>
      <c r="AG67" s="12"/>
      <c r="AH67" s="12"/>
    </row>
    <row r="68" spans="1:34" s="71" customFormat="1" ht="15" customHeight="1">
      <c r="A68" s="49"/>
      <c r="B68" s="49" t="s">
        <v>47</v>
      </c>
      <c r="C68" s="43" t="s">
        <v>101</v>
      </c>
      <c r="D68" s="49"/>
      <c r="E68" s="50"/>
      <c r="F68" s="58"/>
      <c r="G68" s="59"/>
      <c r="H68" s="59"/>
      <c r="I68" s="59"/>
      <c r="J68" s="9"/>
      <c r="K68" s="50"/>
      <c r="M68" s="55" t="s">
        <v>102</v>
      </c>
      <c r="N68" s="55"/>
      <c r="O68" s="55"/>
      <c r="P68" s="56"/>
      <c r="Q68" s="56"/>
      <c r="R68" s="56"/>
      <c r="S68" s="57"/>
      <c r="V68" s="57" t="s">
        <v>103</v>
      </c>
      <c r="W68" s="57"/>
      <c r="X68" s="57"/>
      <c r="Y68" s="57"/>
      <c r="Z68" s="57"/>
      <c r="AA68" s="49"/>
      <c r="AD68" s="57" t="s">
        <v>103</v>
      </c>
      <c r="AE68" s="49"/>
      <c r="AF68" s="49"/>
      <c r="AG68" s="57"/>
      <c r="AH68" s="49"/>
    </row>
    <row r="69" spans="1:34" ht="18" customHeight="1">
      <c r="A69" s="13"/>
      <c r="B69" s="13"/>
      <c r="C69" s="43" t="s">
        <v>93</v>
      </c>
      <c r="D69" s="49"/>
      <c r="E69" s="50"/>
      <c r="F69" s="43"/>
      <c r="G69" s="51"/>
      <c r="H69" s="51"/>
      <c r="I69" s="52"/>
      <c r="J69" s="53"/>
      <c r="K69" s="53"/>
      <c r="L69" s="54"/>
      <c r="M69" s="55" t="s">
        <v>99</v>
      </c>
      <c r="N69" s="55"/>
      <c r="O69" s="55"/>
      <c r="P69" s="56"/>
      <c r="Q69" s="56"/>
      <c r="R69" s="56"/>
      <c r="S69" s="57"/>
      <c r="T69" s="57"/>
      <c r="U69" s="57"/>
      <c r="V69" s="55" t="s">
        <v>100</v>
      </c>
      <c r="W69" s="57"/>
      <c r="X69" s="57"/>
      <c r="Y69" s="57"/>
      <c r="Z69" s="57"/>
      <c r="AA69" s="49"/>
      <c r="AB69" s="49"/>
      <c r="AC69" s="49"/>
      <c r="AD69" s="49" t="s">
        <v>100</v>
      </c>
      <c r="AE69" s="49"/>
      <c r="AF69" s="49"/>
      <c r="AG69" s="49"/>
      <c r="AH69" s="49"/>
    </row>
    <row r="70" spans="1:34" ht="12" customHeight="1">
      <c r="A70" s="13"/>
      <c r="B70" s="13"/>
      <c r="C70" s="39" t="s">
        <v>92</v>
      </c>
      <c r="D70" s="13"/>
      <c r="E70" s="40"/>
      <c r="F70" s="43"/>
      <c r="G70" s="44"/>
      <c r="H70" s="44"/>
      <c r="I70" s="45"/>
      <c r="J70" s="46"/>
      <c r="K70" s="46"/>
      <c r="L70" s="47"/>
      <c r="M70" s="41"/>
      <c r="N70" s="41"/>
      <c r="O70" s="41"/>
      <c r="P70" s="42"/>
      <c r="Q70" s="42"/>
      <c r="R70" s="42"/>
      <c r="S70" s="14"/>
      <c r="T70" s="14"/>
      <c r="U70" s="14"/>
      <c r="V70" s="14"/>
      <c r="W70" s="14"/>
      <c r="X70" s="14"/>
      <c r="Y70" s="14"/>
      <c r="Z70" s="14"/>
      <c r="AA70" s="13"/>
      <c r="AB70" s="13"/>
      <c r="AC70" s="13"/>
      <c r="AD70" s="13"/>
      <c r="AE70" s="13"/>
      <c r="AF70" s="13"/>
      <c r="AG70" s="13"/>
      <c r="AH70" s="13"/>
    </row>
    <row r="71" spans="1:34" ht="12" customHeight="1">
      <c r="A71" s="13"/>
      <c r="B71" s="13"/>
      <c r="C71" s="39" t="s">
        <v>91</v>
      </c>
      <c r="D71" s="13"/>
      <c r="E71" s="40"/>
      <c r="F71" s="43"/>
      <c r="G71" s="44"/>
      <c r="H71" s="44"/>
      <c r="I71" s="45"/>
      <c r="J71" s="46"/>
      <c r="K71" s="46"/>
      <c r="L71" s="47"/>
      <c r="M71" s="41"/>
      <c r="N71" s="41"/>
      <c r="O71" s="41"/>
      <c r="P71" s="42"/>
      <c r="Q71" s="42"/>
      <c r="R71" s="42"/>
      <c r="S71" s="14"/>
      <c r="T71" s="14"/>
      <c r="U71" s="14"/>
      <c r="V71" s="14"/>
      <c r="W71" s="14"/>
      <c r="X71" s="14"/>
      <c r="Y71" s="14"/>
      <c r="Z71" s="14"/>
      <c r="AA71" s="13"/>
      <c r="AB71" s="13"/>
      <c r="AC71" s="13"/>
      <c r="AD71" s="13"/>
      <c r="AE71" s="13"/>
      <c r="AF71" s="13"/>
      <c r="AG71" s="13"/>
      <c r="AH71" s="13"/>
    </row>
    <row r="72" spans="1:34" ht="12" customHeight="1">
      <c r="A72" s="13"/>
      <c r="B72" s="13"/>
      <c r="C72" s="39"/>
      <c r="D72" s="13"/>
      <c r="E72" s="40"/>
      <c r="F72" s="43"/>
      <c r="G72" s="44"/>
      <c r="H72" s="44"/>
      <c r="I72" s="45"/>
      <c r="J72" s="46"/>
      <c r="K72" s="46"/>
      <c r="L72" s="47"/>
      <c r="M72" s="41"/>
      <c r="N72" s="41"/>
      <c r="O72" s="41"/>
      <c r="P72" s="42"/>
      <c r="Q72" s="42"/>
      <c r="R72" s="42"/>
      <c r="S72" s="14"/>
      <c r="T72" s="14"/>
      <c r="U72" s="14"/>
      <c r="V72" s="14"/>
      <c r="W72" s="14"/>
      <c r="X72" s="14"/>
      <c r="Y72" s="14"/>
      <c r="Z72" s="14"/>
      <c r="AA72" s="13"/>
      <c r="AB72" s="13"/>
      <c r="AC72" s="13"/>
      <c r="AD72" s="13"/>
      <c r="AE72" s="13"/>
      <c r="AF72" s="13"/>
      <c r="AG72" s="13"/>
      <c r="AH72" s="13"/>
    </row>
    <row r="74" spans="4:8" ht="17.25">
      <c r="D74" s="67"/>
      <c r="E74" s="66"/>
      <c r="H74" s="66"/>
    </row>
    <row r="75" spans="5:6" ht="17.25">
      <c r="E75" s="111"/>
      <c r="F75" s="112"/>
    </row>
  </sheetData>
  <sheetProtection/>
  <mergeCells count="7">
    <mergeCell ref="C2:D2"/>
    <mergeCell ref="A5:B5"/>
    <mergeCell ref="A3:B3"/>
    <mergeCell ref="A4:B4"/>
    <mergeCell ref="C5:D5"/>
    <mergeCell ref="C4:D4"/>
    <mergeCell ref="C3:D3"/>
  </mergeCells>
  <printOptions/>
  <pageMargins left="0.2362204724409449" right="0.2362204724409449" top="0.7480314960629921" bottom="0.7480314960629921" header="0.31496062992125984" footer="0.31496062992125984"/>
  <pageSetup firstPageNumber="24" useFirstPageNumber="1" horizontalDpi="600" verticalDpi="600" orientation="portrait" paperSize="9" r:id="rId1"/>
  <headerFooter alignWithMargins="0">
    <oddHeader>&amp;L&amp;"ＭＳ Ｐゴシック,太字"市区町ﾃﾞｰﾀ　&amp;A</oddHeader>
  </headerFooter>
  <rowBreaks count="1" manualBreakCount="1">
    <brk id="56" max="33" man="1"/>
  </rowBreaks>
  <colBreaks count="3" manualBreakCount="3">
    <brk id="12" max="71" man="1"/>
    <brk id="21" max="71" man="1"/>
    <brk id="29"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2016-03-14T06:15:58Z</cp:lastPrinted>
  <dcterms:created xsi:type="dcterms:W3CDTF">2004-01-13T08:01:21Z</dcterms:created>
  <dcterms:modified xsi:type="dcterms:W3CDTF">2016-03-14T06:17:33Z</dcterms:modified>
  <cp:category/>
  <cp:version/>
  <cp:contentType/>
  <cp:contentStatus/>
</cp:coreProperties>
</file>