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4100-420障害者就労支援班\就労対策担当\◎　07 工賃実績\R05_工賃実績報告\02 様式\"/>
    </mc:Choice>
  </mc:AlternateContent>
  <xr:revisionPtr revIDLastSave="0" documentId="13_ncr:1_{87C6BF6A-A589-4367-8326-282F5B0E4020}" xr6:coauthVersionLast="36" xr6:coauthVersionMax="36" xr10:uidLastSave="{00000000-0000-0000-0000-000000000000}"/>
  <bookViews>
    <workbookView xWindow="1350" yWindow="405" windowWidth="20625" windowHeight="11955" tabRatio="829" xr2:uid="{00000000-000D-0000-FFFF-FFFF00000000}"/>
  </bookViews>
  <sheets>
    <sheet name="記入要領（必ずご確認ください）" sheetId="76" r:id="rId1"/>
    <sheet name="作業用シート" sheetId="78" state="hidden" r:id="rId2"/>
    <sheet name="実績報告シート" sheetId="75" r:id="rId3"/>
    <sheet name="工賃入力シート（時間額用）" sheetId="63" r:id="rId4"/>
    <sheet name="工賃入力シート（日額用）" sheetId="64" r:id="rId5"/>
    <sheet name="工賃入力シート（月額用）" sheetId="65" r:id="rId6"/>
    <sheet name="工賃収支シート" sheetId="66" r:id="rId7"/>
  </sheets>
  <definedNames>
    <definedName name="_xlnm._FilterDatabase" localSheetId="2" hidden="1">実績報告シート!$A$11:$T$13</definedName>
    <definedName name="_xlnm.Print_Area" localSheetId="0">'記入要領（必ずご確認ください）'!$A$1:$AW$42</definedName>
    <definedName name="_xlnm.Print_Area" localSheetId="6">工賃収支シート!$A$1:$G$34</definedName>
    <definedName name="_xlnm.Print_Area" localSheetId="5">'工賃入力シート（月額用）'!$A$1:$AB$105</definedName>
    <definedName name="_xlnm.Print_Area" localSheetId="3">'工賃入力シート（時間額用）'!$A$1:$AB$105</definedName>
    <definedName name="_xlnm.Print_Area" localSheetId="4">'工賃入力シート（日額用）'!$A$1:$AO$105</definedName>
    <definedName name="_xlnm.Print_Area" localSheetId="2">実績報告シート!$A$1:$Z$51</definedName>
    <definedName name="_xlnm.Print_Titles" localSheetId="5">'工賃入力シート（月額用）'!$1:$4</definedName>
    <definedName name="_xlnm.Print_Titles" localSheetId="3">'工賃入力シート（時間額用）'!$1:$4</definedName>
    <definedName name="_xlnm.Print_Titles" localSheetId="4">'工賃入力シート（日額用）'!$1:$4</definedName>
    <definedName name="サービス">作業用シート!$L$23:$L$36</definedName>
    <definedName name="製品">作業用シート!$K$23:$K$31</definedName>
    <definedName name="大分類">作業用シート!$K$22:$L$22</definedName>
  </definedNames>
  <calcPr calcId="191029"/>
</workbook>
</file>

<file path=xl/calcChain.xml><?xml version="1.0" encoding="utf-8"?>
<calcChain xmlns="http://schemas.openxmlformats.org/spreadsheetml/2006/main">
  <c r="V17" i="75" l="1"/>
  <c r="T17" i="75"/>
  <c r="AV18" i="78" l="1"/>
  <c r="AU18" i="78"/>
  <c r="AT18" i="78"/>
  <c r="AS18" i="78"/>
  <c r="AR18" i="78"/>
  <c r="AQ18" i="78"/>
  <c r="AP18" i="78"/>
  <c r="AO18" i="78"/>
  <c r="AN18" i="78"/>
  <c r="AM18" i="78"/>
  <c r="AL18" i="78"/>
  <c r="AK18" i="78"/>
  <c r="AJ18" i="78"/>
  <c r="AI18" i="78"/>
  <c r="AH18" i="78"/>
  <c r="AG18" i="78"/>
  <c r="AF18" i="78"/>
  <c r="AE18" i="78"/>
  <c r="AD18" i="78"/>
  <c r="AC18" i="78"/>
  <c r="AB18" i="78"/>
  <c r="AA18" i="78"/>
  <c r="Z18" i="78"/>
  <c r="Y18" i="78"/>
  <c r="X18" i="78"/>
  <c r="W18" i="78"/>
  <c r="V18" i="78" l="1"/>
  <c r="L4" i="78" l="1"/>
  <c r="K4" i="78"/>
  <c r="J4" i="78"/>
  <c r="H4" i="78"/>
  <c r="G4" i="78"/>
  <c r="F4" i="78"/>
  <c r="E4" i="78"/>
  <c r="D4" i="78"/>
  <c r="C4" i="78"/>
  <c r="B4" i="78"/>
  <c r="A4" i="78"/>
  <c r="U18" i="78"/>
  <c r="T18" i="78"/>
  <c r="S18" i="78"/>
  <c r="R18" i="78"/>
  <c r="Q18" i="78"/>
  <c r="H18" i="78"/>
  <c r="G18" i="78"/>
  <c r="F18" i="78"/>
  <c r="E18" i="78"/>
  <c r="D18" i="78"/>
  <c r="E11" i="66" l="1"/>
  <c r="E8" i="66"/>
  <c r="E5" i="66"/>
  <c r="E16" i="66" s="1"/>
  <c r="A18" i="78" l="1"/>
  <c r="AO103" i="64" l="1"/>
  <c r="AN103" i="64"/>
  <c r="AM103" i="64"/>
  <c r="A103" i="64"/>
  <c r="AO102" i="64"/>
  <c r="AN102" i="64"/>
  <c r="AM102" i="64"/>
  <c r="A102" i="64"/>
  <c r="AO101" i="64"/>
  <c r="AN101" i="64"/>
  <c r="AM101" i="64"/>
  <c r="A101" i="64"/>
  <c r="AO100" i="64"/>
  <c r="AN100" i="64"/>
  <c r="AM100" i="64"/>
  <c r="A100" i="64"/>
  <c r="AO99" i="64"/>
  <c r="AN99" i="64"/>
  <c r="AM99" i="64"/>
  <c r="A99" i="64"/>
  <c r="AO98" i="64"/>
  <c r="AN98" i="64"/>
  <c r="AM98" i="64"/>
  <c r="A98" i="64"/>
  <c r="AO97" i="64"/>
  <c r="AN97" i="64"/>
  <c r="AM97" i="64"/>
  <c r="A97" i="64"/>
  <c r="AO96" i="64"/>
  <c r="AN96" i="64"/>
  <c r="AM96" i="64"/>
  <c r="A96" i="64"/>
  <c r="AO95" i="64"/>
  <c r="AN95" i="64"/>
  <c r="AM95" i="64"/>
  <c r="A95" i="64"/>
  <c r="AO94" i="64"/>
  <c r="AN94" i="64"/>
  <c r="AM94" i="64"/>
  <c r="A94" i="64"/>
  <c r="AO93" i="64"/>
  <c r="AN93" i="64"/>
  <c r="AM93" i="64"/>
  <c r="A93" i="64"/>
  <c r="AO92" i="64"/>
  <c r="AN92" i="64"/>
  <c r="AM92" i="64"/>
  <c r="A92" i="64"/>
  <c r="AO91" i="64"/>
  <c r="AN91" i="64"/>
  <c r="AM91" i="64"/>
  <c r="A91" i="64"/>
  <c r="AO90" i="64"/>
  <c r="AN90" i="64"/>
  <c r="AM90" i="64"/>
  <c r="A90" i="64"/>
  <c r="AO89" i="64"/>
  <c r="AN89" i="64"/>
  <c r="AM89" i="64"/>
  <c r="A89" i="64"/>
  <c r="AO88" i="64"/>
  <c r="AN88" i="64"/>
  <c r="AM88" i="64"/>
  <c r="A88" i="64"/>
  <c r="AO87" i="64"/>
  <c r="AN87" i="64"/>
  <c r="AM87" i="64"/>
  <c r="A87" i="64"/>
  <c r="AO86" i="64"/>
  <c r="AN86" i="64"/>
  <c r="AM86" i="64"/>
  <c r="A86" i="64"/>
  <c r="AO85" i="64"/>
  <c r="AN85" i="64"/>
  <c r="AM85" i="64"/>
  <c r="A85" i="64"/>
  <c r="AO84" i="64"/>
  <c r="AN84" i="64"/>
  <c r="AM84" i="64"/>
  <c r="A84" i="64"/>
  <c r="AO83" i="64"/>
  <c r="AN83" i="64"/>
  <c r="AM83" i="64"/>
  <c r="A83" i="64"/>
  <c r="AO82" i="64"/>
  <c r="AN82" i="64"/>
  <c r="AM82" i="64"/>
  <c r="A82" i="64"/>
  <c r="AO81" i="64"/>
  <c r="AN81" i="64"/>
  <c r="AM81" i="64"/>
  <c r="A81" i="64"/>
  <c r="AO80" i="64"/>
  <c r="AN80" i="64"/>
  <c r="AM80" i="64"/>
  <c r="A80" i="64"/>
  <c r="AO79" i="64"/>
  <c r="AN79" i="64"/>
  <c r="AM79" i="64"/>
  <c r="A79" i="64"/>
  <c r="AO78" i="64"/>
  <c r="AN78" i="64"/>
  <c r="AM78" i="64"/>
  <c r="A78" i="64"/>
  <c r="AO77" i="64"/>
  <c r="AN77" i="64"/>
  <c r="AM77" i="64"/>
  <c r="A77" i="64"/>
  <c r="AO76" i="64"/>
  <c r="AN76" i="64"/>
  <c r="AM76" i="64"/>
  <c r="A76" i="64"/>
  <c r="AO75" i="64"/>
  <c r="AN75" i="64"/>
  <c r="AM75" i="64"/>
  <c r="A75" i="64"/>
  <c r="AO74" i="64"/>
  <c r="AN74" i="64"/>
  <c r="AM74" i="64"/>
  <c r="A74" i="64"/>
  <c r="AO73" i="64"/>
  <c r="AN73" i="64"/>
  <c r="AM73" i="64"/>
  <c r="A73" i="64"/>
  <c r="AO72" i="64"/>
  <c r="AN72" i="64"/>
  <c r="AM72" i="64"/>
  <c r="A72" i="64"/>
  <c r="AO71" i="64"/>
  <c r="AN71" i="64"/>
  <c r="AM71" i="64"/>
  <c r="A71" i="64"/>
  <c r="AO70" i="64"/>
  <c r="AN70" i="64"/>
  <c r="AM70" i="64"/>
  <c r="A70" i="64"/>
  <c r="AO69" i="64"/>
  <c r="AN69" i="64"/>
  <c r="AM69" i="64"/>
  <c r="A69" i="64"/>
  <c r="AO68" i="64"/>
  <c r="AN68" i="64"/>
  <c r="AM68" i="64"/>
  <c r="A68" i="64"/>
  <c r="AO67" i="64"/>
  <c r="AN67" i="64"/>
  <c r="AM67" i="64"/>
  <c r="A67" i="64"/>
  <c r="AO66" i="64"/>
  <c r="AN66" i="64"/>
  <c r="AM66" i="64"/>
  <c r="A66" i="64"/>
  <c r="AO65" i="64"/>
  <c r="AN65" i="64"/>
  <c r="AM65" i="64"/>
  <c r="A65" i="64"/>
  <c r="AO64" i="64"/>
  <c r="AN64" i="64"/>
  <c r="AM64" i="64"/>
  <c r="A64" i="64"/>
  <c r="AO63" i="64"/>
  <c r="AN63" i="64"/>
  <c r="AM63" i="64"/>
  <c r="A63" i="64"/>
  <c r="AO62" i="64"/>
  <c r="AN62" i="64"/>
  <c r="AM62" i="64"/>
  <c r="A62" i="64"/>
  <c r="AO61" i="64"/>
  <c r="AN61" i="64"/>
  <c r="AM61" i="64"/>
  <c r="A61" i="64"/>
  <c r="AO60" i="64"/>
  <c r="AN60" i="64"/>
  <c r="AM60" i="64"/>
  <c r="A60" i="64"/>
  <c r="AO59" i="64"/>
  <c r="AN59" i="64"/>
  <c r="AM59" i="64"/>
  <c r="A59" i="64"/>
  <c r="AO58" i="64"/>
  <c r="AN58" i="64"/>
  <c r="AM58" i="64"/>
  <c r="A58" i="64"/>
  <c r="AO57" i="64"/>
  <c r="AN57" i="64"/>
  <c r="AM57" i="64"/>
  <c r="A57" i="64"/>
  <c r="AO56" i="64"/>
  <c r="AN56" i="64"/>
  <c r="AM56" i="64"/>
  <c r="A56" i="64"/>
  <c r="AO55" i="64"/>
  <c r="AN55" i="64"/>
  <c r="AM55" i="64"/>
  <c r="A55" i="64"/>
  <c r="AO54" i="64"/>
  <c r="AN54" i="64"/>
  <c r="AM54" i="64"/>
  <c r="A54" i="64"/>
  <c r="AO53" i="64"/>
  <c r="AN53" i="64"/>
  <c r="AM53" i="64"/>
  <c r="A53" i="64"/>
  <c r="AO52" i="64"/>
  <c r="AN52" i="64"/>
  <c r="AM52" i="64"/>
  <c r="A52" i="64"/>
  <c r="AO51" i="64"/>
  <c r="AN51" i="64"/>
  <c r="AM51" i="64"/>
  <c r="A51" i="64"/>
  <c r="AO50" i="64"/>
  <c r="AN50" i="64"/>
  <c r="AM50" i="64"/>
  <c r="A50" i="64"/>
  <c r="AO49" i="64"/>
  <c r="AN49" i="64"/>
  <c r="AM49" i="64"/>
  <c r="A49" i="64"/>
  <c r="AO48" i="64"/>
  <c r="AN48" i="64"/>
  <c r="AM48" i="64"/>
  <c r="A48" i="64"/>
  <c r="AO47" i="64"/>
  <c r="AN47" i="64"/>
  <c r="AM47" i="64"/>
  <c r="A47" i="64"/>
  <c r="AO46" i="64"/>
  <c r="AN46" i="64"/>
  <c r="AM46" i="64"/>
  <c r="A46" i="64"/>
  <c r="G1" i="66" l="1"/>
  <c r="Z107" i="63" l="1"/>
  <c r="AB104" i="63" l="1"/>
  <c r="AA104" i="63"/>
  <c r="AB103" i="63"/>
  <c r="AA103" i="63"/>
  <c r="AB102" i="63"/>
  <c r="AA102" i="63"/>
  <c r="AB101" i="63"/>
  <c r="AA101" i="63"/>
  <c r="AB100" i="63"/>
  <c r="AA100" i="63"/>
  <c r="AB99" i="63"/>
  <c r="AA99" i="63"/>
  <c r="AB98" i="63"/>
  <c r="AA98" i="63"/>
  <c r="AB97" i="63"/>
  <c r="AA97" i="63"/>
  <c r="AB96" i="63"/>
  <c r="AA96" i="63"/>
  <c r="AB95" i="63"/>
  <c r="AA95" i="63"/>
  <c r="AB94" i="63"/>
  <c r="AA94" i="63"/>
  <c r="AB93" i="63"/>
  <c r="AA93" i="63"/>
  <c r="AB92" i="63"/>
  <c r="AA92" i="63"/>
  <c r="AB91" i="63"/>
  <c r="AA91" i="63"/>
  <c r="AB90" i="63"/>
  <c r="AA90" i="63"/>
  <c r="AB89" i="63"/>
  <c r="AA89" i="63"/>
  <c r="AB88" i="63"/>
  <c r="AA88" i="63"/>
  <c r="AB87" i="63"/>
  <c r="AA87" i="63"/>
  <c r="AB86" i="63"/>
  <c r="AA86" i="63"/>
  <c r="AB85" i="63"/>
  <c r="AA85" i="63"/>
  <c r="AB84" i="63"/>
  <c r="AA84" i="63"/>
  <c r="AB83" i="63"/>
  <c r="AA83" i="63"/>
  <c r="AB82" i="63"/>
  <c r="AA82" i="63"/>
  <c r="AB81" i="63"/>
  <c r="AA81" i="63"/>
  <c r="AB80" i="63"/>
  <c r="AA80" i="63"/>
  <c r="AB79" i="63"/>
  <c r="AA79" i="63"/>
  <c r="AB78" i="63"/>
  <c r="AA78" i="63"/>
  <c r="AB77" i="63"/>
  <c r="AA77" i="63"/>
  <c r="AB76" i="63"/>
  <c r="AA76" i="63"/>
  <c r="AB75" i="63"/>
  <c r="AA75" i="63"/>
  <c r="AB74" i="63"/>
  <c r="AA74" i="63"/>
  <c r="AB73" i="63"/>
  <c r="AA73" i="63"/>
  <c r="AB72" i="63"/>
  <c r="AA72" i="63"/>
  <c r="AB71" i="63"/>
  <c r="AA71" i="63"/>
  <c r="AB70" i="63"/>
  <c r="AA70" i="63"/>
  <c r="AB69" i="63"/>
  <c r="AA69" i="63"/>
  <c r="AB68" i="63"/>
  <c r="AA68" i="63"/>
  <c r="AB67" i="63"/>
  <c r="AA67" i="63"/>
  <c r="AB66" i="63"/>
  <c r="AA66" i="63"/>
  <c r="AB65" i="63"/>
  <c r="AA65" i="63"/>
  <c r="AB64" i="63"/>
  <c r="AA64" i="63"/>
  <c r="AB63" i="63"/>
  <c r="AA63" i="63"/>
  <c r="AB62" i="63"/>
  <c r="AA62" i="63"/>
  <c r="AB61" i="63"/>
  <c r="AA61" i="63"/>
  <c r="AB60" i="63"/>
  <c r="AA60" i="63"/>
  <c r="AB59" i="63"/>
  <c r="AA59" i="63"/>
  <c r="AB58" i="63"/>
  <c r="AA58" i="63"/>
  <c r="AB57" i="63"/>
  <c r="AA57" i="63"/>
  <c r="AB56" i="63"/>
  <c r="AA56" i="63"/>
  <c r="AB55" i="63"/>
  <c r="AA55" i="63"/>
  <c r="AB54" i="63"/>
  <c r="AA54" i="63"/>
  <c r="AB53" i="63"/>
  <c r="AA53" i="63"/>
  <c r="AB52" i="63"/>
  <c r="AA52" i="63"/>
  <c r="AB51" i="63"/>
  <c r="AA51" i="63"/>
  <c r="AB50" i="63"/>
  <c r="AA50" i="63"/>
  <c r="AB49" i="63"/>
  <c r="AA49" i="63"/>
  <c r="AB48" i="63"/>
  <c r="AA48" i="63"/>
  <c r="AB47" i="63"/>
  <c r="AA47" i="63"/>
  <c r="AB46" i="63"/>
  <c r="AA46" i="63"/>
  <c r="AB45" i="63"/>
  <c r="AA45" i="63"/>
  <c r="AB44" i="63"/>
  <c r="AA44" i="63"/>
  <c r="AB43" i="63"/>
  <c r="AA43" i="63"/>
  <c r="AB42" i="63"/>
  <c r="AA42" i="63"/>
  <c r="AB41" i="63"/>
  <c r="AA41" i="63"/>
  <c r="AB40" i="63"/>
  <c r="AA40" i="63"/>
  <c r="AB39" i="63"/>
  <c r="AA39" i="63"/>
  <c r="AB38" i="63"/>
  <c r="AA38" i="63"/>
  <c r="AB37" i="63"/>
  <c r="AA37" i="63"/>
  <c r="AB36" i="63"/>
  <c r="AA36" i="63"/>
  <c r="AB35" i="63"/>
  <c r="AA35" i="63"/>
  <c r="AB34" i="63"/>
  <c r="AA34" i="63"/>
  <c r="AB33" i="63"/>
  <c r="AA33" i="63"/>
  <c r="AB32" i="63"/>
  <c r="AA32" i="63"/>
  <c r="AB31" i="63"/>
  <c r="AA31" i="63"/>
  <c r="AB30" i="63"/>
  <c r="AA30" i="63"/>
  <c r="AB29" i="63"/>
  <c r="AA29" i="63"/>
  <c r="AB28" i="63"/>
  <c r="AA28" i="63"/>
  <c r="AB27" i="63"/>
  <c r="AA27" i="63"/>
  <c r="AB26" i="63"/>
  <c r="AA26" i="63"/>
  <c r="AB25" i="63"/>
  <c r="AA25" i="63"/>
  <c r="AB24" i="63"/>
  <c r="AA24" i="63"/>
  <c r="AB23" i="63"/>
  <c r="AA23" i="63"/>
  <c r="AB22" i="63"/>
  <c r="AA22" i="63"/>
  <c r="AB21" i="63"/>
  <c r="AA21" i="63"/>
  <c r="AB20" i="63"/>
  <c r="AA20" i="63"/>
  <c r="AB19" i="63"/>
  <c r="AA19" i="63"/>
  <c r="AB18" i="63"/>
  <c r="AA18" i="63"/>
  <c r="AB17" i="63"/>
  <c r="AA17" i="63"/>
  <c r="AB16" i="63"/>
  <c r="AA16" i="63"/>
  <c r="AB15" i="63"/>
  <c r="AA15" i="63"/>
  <c r="AB14" i="63"/>
  <c r="AA14" i="63"/>
  <c r="AB13" i="63"/>
  <c r="AA13" i="63"/>
  <c r="AB12" i="63"/>
  <c r="AA12" i="63"/>
  <c r="AB11" i="63"/>
  <c r="AA11" i="63"/>
  <c r="AB10" i="63"/>
  <c r="AA10" i="63"/>
  <c r="AB9" i="63"/>
  <c r="AA9" i="63"/>
  <c r="AB8" i="63"/>
  <c r="AA8" i="63"/>
  <c r="AB7" i="63"/>
  <c r="AA7" i="63"/>
  <c r="AB6" i="63"/>
  <c r="AA6" i="63"/>
  <c r="AA5" i="63"/>
  <c r="AA16" i="65"/>
  <c r="AB16" i="65"/>
  <c r="AA17" i="65"/>
  <c r="AB17" i="65"/>
  <c r="AA18" i="65"/>
  <c r="AB18" i="65"/>
  <c r="AA19" i="65"/>
  <c r="AB19" i="65"/>
  <c r="AA20" i="65"/>
  <c r="AB20" i="65"/>
  <c r="AA21" i="65"/>
  <c r="AB21" i="65"/>
  <c r="AA22" i="65"/>
  <c r="AB22" i="65"/>
  <c r="AA23" i="65"/>
  <c r="AB23" i="65"/>
  <c r="AA24" i="65"/>
  <c r="AB24" i="65"/>
  <c r="AA25" i="65"/>
  <c r="AB25" i="65"/>
  <c r="AA26" i="65"/>
  <c r="AB26" i="65"/>
  <c r="AA27" i="65"/>
  <c r="AB27" i="65"/>
  <c r="AA28" i="65"/>
  <c r="AB28" i="65"/>
  <c r="AA29" i="65"/>
  <c r="AB29" i="65"/>
  <c r="AA30" i="65"/>
  <c r="AB30" i="65"/>
  <c r="AA31" i="65"/>
  <c r="AB31" i="65"/>
  <c r="AA32" i="65"/>
  <c r="AB32" i="65"/>
  <c r="AA33" i="65"/>
  <c r="AB33" i="65"/>
  <c r="AA34" i="65"/>
  <c r="AB34" i="65"/>
  <c r="AA35" i="65"/>
  <c r="AB35" i="65"/>
  <c r="AA36" i="65"/>
  <c r="AB36" i="65"/>
  <c r="AA37" i="65"/>
  <c r="AB37" i="65"/>
  <c r="AA38" i="65"/>
  <c r="AB38" i="65"/>
  <c r="AA39" i="65"/>
  <c r="AB39" i="65"/>
  <c r="AA40" i="65"/>
  <c r="AB40" i="65"/>
  <c r="AA41" i="65"/>
  <c r="AB41" i="65"/>
  <c r="AA42" i="65"/>
  <c r="AB42" i="65"/>
  <c r="AA43" i="65"/>
  <c r="AB43" i="65"/>
  <c r="AA44" i="65"/>
  <c r="AB44" i="65"/>
  <c r="AA45" i="65"/>
  <c r="AB45" i="65"/>
  <c r="AA46" i="65"/>
  <c r="AB46" i="65"/>
  <c r="AA47" i="65"/>
  <c r="AB47" i="65"/>
  <c r="AA48" i="65"/>
  <c r="AB48" i="65"/>
  <c r="AA49" i="65"/>
  <c r="AB49" i="65"/>
  <c r="AA50" i="65"/>
  <c r="AB50" i="65"/>
  <c r="AA51" i="65"/>
  <c r="AB51" i="65"/>
  <c r="AA52" i="65"/>
  <c r="AB52" i="65"/>
  <c r="AA53" i="65"/>
  <c r="AB53" i="65"/>
  <c r="AA54" i="65"/>
  <c r="AB54" i="65"/>
  <c r="AA55" i="65"/>
  <c r="AB55" i="65"/>
  <c r="AA56" i="65"/>
  <c r="AB56" i="65"/>
  <c r="AA57" i="65"/>
  <c r="AB57" i="65"/>
  <c r="AA58" i="65"/>
  <c r="AB58" i="65"/>
  <c r="AA59" i="65"/>
  <c r="AB59" i="65"/>
  <c r="AA60" i="65"/>
  <c r="AB60" i="65"/>
  <c r="AA61" i="65"/>
  <c r="AB61" i="65"/>
  <c r="AA62" i="65"/>
  <c r="AB62" i="65"/>
  <c r="AA63" i="65"/>
  <c r="AB63" i="65"/>
  <c r="AA64" i="65"/>
  <c r="AB64" i="65"/>
  <c r="AA65" i="65"/>
  <c r="AB65" i="65"/>
  <c r="AA66" i="65"/>
  <c r="AB66" i="65"/>
  <c r="AA67" i="65"/>
  <c r="AB67" i="65"/>
  <c r="AA68" i="65"/>
  <c r="AB68" i="65"/>
  <c r="AA69" i="65"/>
  <c r="AB69" i="65"/>
  <c r="AA70" i="65"/>
  <c r="AB70" i="65"/>
  <c r="AA71" i="65"/>
  <c r="AB71" i="65"/>
  <c r="AA72" i="65"/>
  <c r="AB72" i="65"/>
  <c r="AA73" i="65"/>
  <c r="AB73" i="65"/>
  <c r="AA74" i="65"/>
  <c r="AB74" i="65"/>
  <c r="AA75" i="65"/>
  <c r="AB75" i="65"/>
  <c r="AA76" i="65"/>
  <c r="AB76" i="65"/>
  <c r="AA77" i="65"/>
  <c r="AB77" i="65"/>
  <c r="AA78" i="65"/>
  <c r="AB78" i="65"/>
  <c r="AA79" i="65"/>
  <c r="AB79" i="65"/>
  <c r="AA80" i="65"/>
  <c r="AB80" i="65"/>
  <c r="AA81" i="65"/>
  <c r="AB81" i="65"/>
  <c r="AA82" i="65"/>
  <c r="AB82" i="65"/>
  <c r="AA83" i="65"/>
  <c r="AB83" i="65"/>
  <c r="AA84" i="65"/>
  <c r="AB84" i="65"/>
  <c r="AA85" i="65"/>
  <c r="AB85" i="65"/>
  <c r="AA86" i="65"/>
  <c r="AB86" i="65"/>
  <c r="AA87" i="65"/>
  <c r="AB87" i="65"/>
  <c r="AA88" i="65"/>
  <c r="AB88" i="65"/>
  <c r="AA89" i="65"/>
  <c r="AB89" i="65"/>
  <c r="AA90" i="65"/>
  <c r="AB90" i="65"/>
  <c r="AA91" i="65"/>
  <c r="AB91" i="65"/>
  <c r="AA92" i="65"/>
  <c r="AB92" i="65"/>
  <c r="AA93" i="65"/>
  <c r="AB93" i="65"/>
  <c r="AA94" i="65"/>
  <c r="AB94" i="65"/>
  <c r="AA95" i="65"/>
  <c r="AB95" i="65"/>
  <c r="AA96" i="65"/>
  <c r="AB96" i="65"/>
  <c r="AA97" i="65"/>
  <c r="AB97" i="65"/>
  <c r="AA98" i="65"/>
  <c r="AB98" i="65"/>
  <c r="AA99" i="65"/>
  <c r="AB99" i="65"/>
  <c r="AA100" i="65"/>
  <c r="AB100" i="65"/>
  <c r="AA101" i="65"/>
  <c r="AB101" i="65"/>
  <c r="AA102" i="65"/>
  <c r="AB102" i="65"/>
  <c r="AA103" i="65"/>
  <c r="AB103" i="65"/>
  <c r="AA104" i="65"/>
  <c r="AB104" i="65"/>
  <c r="AM20" i="64"/>
  <c r="AN20" i="64"/>
  <c r="AO20" i="64"/>
  <c r="AM21" i="64"/>
  <c r="AN21" i="64"/>
  <c r="AO21" i="64"/>
  <c r="AM22" i="64"/>
  <c r="AN22" i="64"/>
  <c r="AO22" i="64"/>
  <c r="AM23" i="64"/>
  <c r="AN23" i="64"/>
  <c r="AO23" i="64"/>
  <c r="AM24" i="64"/>
  <c r="AN24" i="64"/>
  <c r="AO24" i="64"/>
  <c r="AM25" i="64"/>
  <c r="AN25" i="64"/>
  <c r="AO25" i="64"/>
  <c r="AM26" i="64"/>
  <c r="AN26" i="64"/>
  <c r="AO26" i="64"/>
  <c r="AM27" i="64"/>
  <c r="AN27" i="64"/>
  <c r="AO27" i="64"/>
  <c r="AM28" i="64"/>
  <c r="AN28" i="64"/>
  <c r="AO28" i="64"/>
  <c r="AM29" i="64"/>
  <c r="AN29" i="64"/>
  <c r="AO29" i="64"/>
  <c r="AM30" i="64"/>
  <c r="AN30" i="64"/>
  <c r="AO30" i="64"/>
  <c r="AM31" i="64"/>
  <c r="AN31" i="64"/>
  <c r="AO31" i="64"/>
  <c r="AM32" i="64"/>
  <c r="AN32" i="64"/>
  <c r="AO32" i="64"/>
  <c r="AM33" i="64"/>
  <c r="AN33" i="64"/>
  <c r="AO33" i="64"/>
  <c r="AM34" i="64"/>
  <c r="AN34" i="64"/>
  <c r="AO34" i="64"/>
  <c r="AM35" i="64"/>
  <c r="AN35" i="64"/>
  <c r="AO35" i="64"/>
  <c r="AM36" i="64"/>
  <c r="AN36" i="64"/>
  <c r="AO36" i="64"/>
  <c r="AM37" i="64"/>
  <c r="AN37" i="64"/>
  <c r="AO37" i="64"/>
  <c r="AM38" i="64"/>
  <c r="AN38" i="64"/>
  <c r="AO38" i="64"/>
  <c r="AM39" i="64"/>
  <c r="AN39" i="64"/>
  <c r="AO39" i="64"/>
  <c r="AM40" i="64"/>
  <c r="AN40" i="64"/>
  <c r="AO40" i="64"/>
  <c r="AM41" i="64"/>
  <c r="AN41" i="64"/>
  <c r="AO41" i="64"/>
  <c r="AM42" i="64"/>
  <c r="AN42" i="64"/>
  <c r="AO42" i="64"/>
  <c r="AM43" i="64"/>
  <c r="AN43" i="64"/>
  <c r="AO43" i="64"/>
  <c r="AM44" i="64"/>
  <c r="AN44" i="64"/>
  <c r="AO44" i="64"/>
  <c r="AM45" i="64"/>
  <c r="AN45" i="64"/>
  <c r="AO45" i="64"/>
  <c r="AM104" i="64"/>
  <c r="AN104" i="64"/>
  <c r="AO104" i="64"/>
  <c r="A19" i="65"/>
  <c r="A20" i="65"/>
  <c r="A21" i="65"/>
  <c r="A22" i="65"/>
  <c r="A23" i="65"/>
  <c r="A24" i="65"/>
  <c r="A25" i="65"/>
  <c r="A26" i="65"/>
  <c r="A27" i="65"/>
  <c r="A28" i="65"/>
  <c r="A29" i="65"/>
  <c r="A30" i="65"/>
  <c r="A31" i="65"/>
  <c r="A32" i="65"/>
  <c r="A33" i="65"/>
  <c r="A34" i="65"/>
  <c r="A35" i="65"/>
  <c r="A36" i="65"/>
  <c r="A37" i="65"/>
  <c r="A38" i="65"/>
  <c r="A39" i="65"/>
  <c r="A40" i="65"/>
  <c r="A41" i="65"/>
  <c r="A42" i="65"/>
  <c r="A43" i="65"/>
  <c r="A44" i="65"/>
  <c r="A45" i="65"/>
  <c r="A46" i="65"/>
  <c r="A47" i="65"/>
  <c r="A48" i="65"/>
  <c r="A49" i="65"/>
  <c r="A50" i="65"/>
  <c r="A51" i="65"/>
  <c r="A52" i="65"/>
  <c r="A53" i="65"/>
  <c r="A54" i="65"/>
  <c r="A55" i="65"/>
  <c r="A56" i="65"/>
  <c r="A57" i="65"/>
  <c r="A58" i="65"/>
  <c r="A59" i="65"/>
  <c r="A60" i="65"/>
  <c r="A61" i="65"/>
  <c r="A62" i="65"/>
  <c r="A63" i="65"/>
  <c r="A64" i="65"/>
  <c r="A65" i="65"/>
  <c r="A66" i="65"/>
  <c r="A67" i="65"/>
  <c r="A68" i="65"/>
  <c r="A69" i="65"/>
  <c r="A70" i="65"/>
  <c r="A71" i="65"/>
  <c r="A72" i="65"/>
  <c r="A73" i="65"/>
  <c r="A74" i="65"/>
  <c r="A75" i="65"/>
  <c r="A76" i="65"/>
  <c r="A77" i="65"/>
  <c r="A78" i="65"/>
  <c r="A79" i="65"/>
  <c r="A80" i="65"/>
  <c r="A81" i="65"/>
  <c r="A82" i="65"/>
  <c r="A83" i="65"/>
  <c r="A84" i="65"/>
  <c r="A85" i="65"/>
  <c r="A86" i="65"/>
  <c r="A87" i="65"/>
  <c r="A88" i="65"/>
  <c r="A89" i="65"/>
  <c r="A90" i="65"/>
  <c r="A91" i="65"/>
  <c r="A92" i="65"/>
  <c r="A93" i="65"/>
  <c r="A94" i="65"/>
  <c r="A95" i="65"/>
  <c r="A96" i="65"/>
  <c r="A97" i="65"/>
  <c r="A98" i="65"/>
  <c r="A99" i="65"/>
  <c r="A100" i="65"/>
  <c r="A101" i="65"/>
  <c r="A102" i="65"/>
  <c r="A103" i="65"/>
  <c r="A104" i="65"/>
  <c r="A25" i="64"/>
  <c r="A26" i="64"/>
  <c r="A27" i="64"/>
  <c r="A28" i="64"/>
  <c r="A29" i="64"/>
  <c r="A30" i="64"/>
  <c r="A31" i="64"/>
  <c r="A32" i="64"/>
  <c r="A33" i="64"/>
  <c r="A34" i="64"/>
  <c r="A35" i="64"/>
  <c r="A36" i="64"/>
  <c r="A37" i="64"/>
  <c r="A38" i="64"/>
  <c r="A39" i="64"/>
  <c r="A40" i="64"/>
  <c r="A41" i="64"/>
  <c r="A42" i="64"/>
  <c r="A43" i="64"/>
  <c r="A44" i="64"/>
  <c r="A45" i="64"/>
  <c r="A104" i="64"/>
  <c r="A10" i="63"/>
  <c r="A11" i="63"/>
  <c r="A12" i="63"/>
  <c r="A13" i="63"/>
  <c r="A14" i="63"/>
  <c r="A15" i="63"/>
  <c r="A16" i="63"/>
  <c r="A17" i="63"/>
  <c r="A18" i="63"/>
  <c r="A19" i="63"/>
  <c r="A20" i="63"/>
  <c r="A21" i="63"/>
  <c r="A22" i="63"/>
  <c r="A23" i="63"/>
  <c r="A24" i="63"/>
  <c r="A25" i="63"/>
  <c r="A26" i="63"/>
  <c r="A27" i="63"/>
  <c r="A28" i="63"/>
  <c r="A29" i="63"/>
  <c r="A30" i="63"/>
  <c r="A31" i="63"/>
  <c r="A32" i="63"/>
  <c r="A33" i="63"/>
  <c r="A34" i="63"/>
  <c r="A35" i="63"/>
  <c r="A36" i="63"/>
  <c r="A37" i="63"/>
  <c r="A38" i="63"/>
  <c r="A39" i="63"/>
  <c r="A40" i="63"/>
  <c r="A41" i="63"/>
  <c r="A42" i="63"/>
  <c r="A43" i="63"/>
  <c r="A44" i="63"/>
  <c r="A45" i="63"/>
  <c r="A46" i="63"/>
  <c r="A47" i="63"/>
  <c r="A48" i="63"/>
  <c r="A49" i="63"/>
  <c r="A50" i="63"/>
  <c r="A51" i="63"/>
  <c r="A52" i="63"/>
  <c r="A53" i="63"/>
  <c r="A54" i="63"/>
  <c r="A55" i="63"/>
  <c r="A56" i="63"/>
  <c r="A57" i="63"/>
  <c r="A58" i="63"/>
  <c r="A59" i="63"/>
  <c r="A60" i="63"/>
  <c r="A61" i="63"/>
  <c r="A62" i="63"/>
  <c r="A63" i="63"/>
  <c r="A64" i="63"/>
  <c r="D107" i="65"/>
  <c r="D107" i="63"/>
  <c r="A100" i="63"/>
  <c r="A101" i="63"/>
  <c r="A102" i="63"/>
  <c r="A103" i="63"/>
  <c r="A104" i="63"/>
  <c r="AA105" i="63" l="1"/>
  <c r="AD5" i="63"/>
  <c r="AA1" i="63" l="1"/>
  <c r="AA1" i="65"/>
  <c r="AM1" i="64"/>
  <c r="A5" i="63" l="1"/>
  <c r="AB5" i="63"/>
  <c r="AB105" i="63" s="1"/>
  <c r="A6" i="63"/>
  <c r="A7" i="63"/>
  <c r="A8" i="63"/>
  <c r="A9" i="63"/>
  <c r="A65" i="63"/>
  <c r="A66" i="63"/>
  <c r="A67" i="63"/>
  <c r="A68" i="63"/>
  <c r="A69" i="63"/>
  <c r="A70" i="63"/>
  <c r="A71" i="63"/>
  <c r="A72" i="63"/>
  <c r="A73" i="63"/>
  <c r="A74" i="63"/>
  <c r="A75" i="63"/>
  <c r="A76" i="63"/>
  <c r="A77" i="63"/>
  <c r="A78" i="63"/>
  <c r="A79" i="63"/>
  <c r="A80" i="63"/>
  <c r="A81" i="63"/>
  <c r="A82" i="63"/>
  <c r="A83" i="63"/>
  <c r="A84" i="63"/>
  <c r="A85" i="63"/>
  <c r="A86" i="63"/>
  <c r="A87" i="63"/>
  <c r="A88" i="63"/>
  <c r="A89" i="63"/>
  <c r="A90" i="63"/>
  <c r="A91" i="63"/>
  <c r="A92" i="63"/>
  <c r="A93" i="63"/>
  <c r="A94" i="63"/>
  <c r="A95" i="63"/>
  <c r="A96" i="63"/>
  <c r="A97" i="63"/>
  <c r="A98" i="63"/>
  <c r="A99" i="63"/>
  <c r="C105" i="63"/>
  <c r="D105" i="63"/>
  <c r="E105" i="63"/>
  <c r="F105" i="63"/>
  <c r="G105" i="63"/>
  <c r="H105" i="63"/>
  <c r="I105" i="63"/>
  <c r="J105" i="63"/>
  <c r="K105" i="63"/>
  <c r="L105" i="63"/>
  <c r="M105" i="63"/>
  <c r="N105" i="63"/>
  <c r="O105" i="63"/>
  <c r="P105" i="63"/>
  <c r="Q105" i="63"/>
  <c r="R105" i="63"/>
  <c r="S105" i="63"/>
  <c r="T105" i="63"/>
  <c r="U105" i="63"/>
  <c r="V105" i="63"/>
  <c r="W105" i="63"/>
  <c r="X105" i="63"/>
  <c r="Y105" i="63"/>
  <c r="Z105" i="63"/>
  <c r="F107" i="63"/>
  <c r="H107" i="63"/>
  <c r="J107" i="63"/>
  <c r="L107" i="63"/>
  <c r="N107" i="63"/>
  <c r="P107" i="63"/>
  <c r="R107" i="63"/>
  <c r="T107" i="63"/>
  <c r="V107" i="63"/>
  <c r="X107" i="63"/>
  <c r="A5" i="64"/>
  <c r="AM5" i="64"/>
  <c r="AN5" i="64"/>
  <c r="AO5" i="64"/>
  <c r="A6" i="64"/>
  <c r="AM6" i="64"/>
  <c r="AN6" i="64"/>
  <c r="AO6" i="64"/>
  <c r="A7" i="64"/>
  <c r="AM7" i="64"/>
  <c r="AN7" i="64"/>
  <c r="AO7" i="64"/>
  <c r="A8" i="64"/>
  <c r="AM8" i="64"/>
  <c r="AN8" i="64"/>
  <c r="AO8" i="64"/>
  <c r="A9" i="64"/>
  <c r="AM9" i="64"/>
  <c r="AN9" i="64"/>
  <c r="AO9" i="64"/>
  <c r="A10" i="64"/>
  <c r="AM10" i="64"/>
  <c r="AN10" i="64"/>
  <c r="AO10" i="64"/>
  <c r="A11" i="64"/>
  <c r="AM11" i="64"/>
  <c r="AN11" i="64"/>
  <c r="AO11" i="64"/>
  <c r="A12" i="64"/>
  <c r="AM12" i="64"/>
  <c r="AN12" i="64"/>
  <c r="AO12" i="64"/>
  <c r="A13" i="64"/>
  <c r="AM13" i="64"/>
  <c r="AN13" i="64"/>
  <c r="AO13" i="64"/>
  <c r="A14" i="64"/>
  <c r="AM14" i="64"/>
  <c r="AN14" i="64"/>
  <c r="AO14" i="64"/>
  <c r="A15" i="64"/>
  <c r="AM15" i="64"/>
  <c r="AN15" i="64"/>
  <c r="AO15" i="64"/>
  <c r="A16" i="64"/>
  <c r="AM16" i="64"/>
  <c r="AN16" i="64"/>
  <c r="AO16" i="64"/>
  <c r="A17" i="64"/>
  <c r="AM17" i="64"/>
  <c r="AN17" i="64"/>
  <c r="AO17" i="64"/>
  <c r="A18" i="64"/>
  <c r="AM18" i="64"/>
  <c r="AN18" i="64"/>
  <c r="AO18" i="64"/>
  <c r="A19" i="64"/>
  <c r="AM19" i="64"/>
  <c r="AN19" i="64"/>
  <c r="AO19" i="64"/>
  <c r="A20" i="64"/>
  <c r="A21" i="64"/>
  <c r="A22" i="64"/>
  <c r="A23" i="64"/>
  <c r="A24" i="64"/>
  <c r="C105" i="64"/>
  <c r="D105" i="64"/>
  <c r="E105" i="64"/>
  <c r="F105" i="64"/>
  <c r="G105" i="64"/>
  <c r="H105" i="64"/>
  <c r="I105" i="64"/>
  <c r="J105" i="64"/>
  <c r="K105" i="64"/>
  <c r="L105" i="64"/>
  <c r="M105" i="64"/>
  <c r="N105" i="64"/>
  <c r="O105" i="64"/>
  <c r="P105" i="64"/>
  <c r="Q105" i="64"/>
  <c r="R105" i="64"/>
  <c r="S105" i="64"/>
  <c r="T105" i="64"/>
  <c r="U105" i="64"/>
  <c r="V105" i="64"/>
  <c r="W105" i="64"/>
  <c r="X105" i="64"/>
  <c r="Y105" i="64"/>
  <c r="Z105" i="64"/>
  <c r="AA105" i="64"/>
  <c r="AB105" i="64"/>
  <c r="AC105" i="64"/>
  <c r="AD105" i="64"/>
  <c r="AE105" i="64"/>
  <c r="AF105" i="64"/>
  <c r="AG105" i="64"/>
  <c r="AH105" i="64"/>
  <c r="AI105" i="64"/>
  <c r="AJ105" i="64"/>
  <c r="AK105" i="64"/>
  <c r="AL105" i="64"/>
  <c r="E107" i="64"/>
  <c r="H107" i="64"/>
  <c r="K107" i="64"/>
  <c r="N107" i="64"/>
  <c r="Q107" i="64"/>
  <c r="T107" i="64"/>
  <c r="W107" i="64"/>
  <c r="Z107" i="64"/>
  <c r="AC107" i="64"/>
  <c r="AF107" i="64"/>
  <c r="AI107" i="64"/>
  <c r="AL107" i="64"/>
  <c r="A5" i="65"/>
  <c r="AA5" i="65"/>
  <c r="AB5" i="65"/>
  <c r="A6" i="65"/>
  <c r="AA6" i="65"/>
  <c r="AB6" i="65"/>
  <c r="A7" i="65"/>
  <c r="AA7" i="65"/>
  <c r="AB7" i="65"/>
  <c r="A8" i="65"/>
  <c r="AA8" i="65"/>
  <c r="AB8" i="65"/>
  <c r="A9" i="65"/>
  <c r="AA9" i="65"/>
  <c r="AB9" i="65"/>
  <c r="A10" i="65"/>
  <c r="AA10" i="65"/>
  <c r="AB10" i="65"/>
  <c r="A11" i="65"/>
  <c r="AA11" i="65"/>
  <c r="AB11" i="65"/>
  <c r="A12" i="65"/>
  <c r="AA12" i="65"/>
  <c r="AB12" i="65"/>
  <c r="A13" i="65"/>
  <c r="AA13" i="65"/>
  <c r="AB13" i="65"/>
  <c r="A14" i="65"/>
  <c r="AA14" i="65"/>
  <c r="AB14" i="65"/>
  <c r="A15" i="65"/>
  <c r="AA15" i="65"/>
  <c r="AB15" i="65"/>
  <c r="A16" i="65"/>
  <c r="A17" i="65"/>
  <c r="A18" i="65"/>
  <c r="C105" i="65"/>
  <c r="D105" i="65"/>
  <c r="E105" i="65"/>
  <c r="F105" i="65"/>
  <c r="G105" i="65"/>
  <c r="H105" i="65"/>
  <c r="I105" i="65"/>
  <c r="J105" i="65"/>
  <c r="K105" i="65"/>
  <c r="L105" i="65"/>
  <c r="M105" i="65"/>
  <c r="N105" i="65"/>
  <c r="O105" i="65"/>
  <c r="P105" i="65"/>
  <c r="Q105" i="65"/>
  <c r="R105" i="65"/>
  <c r="S105" i="65"/>
  <c r="T105" i="65"/>
  <c r="U105" i="65"/>
  <c r="V105" i="65"/>
  <c r="W105" i="65"/>
  <c r="X105" i="65"/>
  <c r="Y105" i="65"/>
  <c r="Z105" i="65"/>
  <c r="F107" i="65"/>
  <c r="H107" i="65"/>
  <c r="J107" i="65"/>
  <c r="L107" i="65"/>
  <c r="N107" i="65"/>
  <c r="P107" i="65"/>
  <c r="R107" i="65"/>
  <c r="T107" i="65"/>
  <c r="V107" i="65"/>
  <c r="X107" i="65"/>
  <c r="Z107" i="65"/>
  <c r="G4" i="66"/>
  <c r="F5" i="66"/>
  <c r="G6" i="66"/>
  <c r="G7" i="66"/>
  <c r="F8" i="66"/>
  <c r="G9" i="66"/>
  <c r="G10" i="66"/>
  <c r="F11" i="66"/>
  <c r="G12" i="66"/>
  <c r="G13" i="66"/>
  <c r="G14" i="66"/>
  <c r="G15" i="66"/>
  <c r="E18" i="66"/>
  <c r="F18" i="66"/>
  <c r="G19" i="66"/>
  <c r="G20" i="66"/>
  <c r="G21" i="66"/>
  <c r="G22" i="66"/>
  <c r="E24" i="66"/>
  <c r="F24" i="66"/>
  <c r="F29" i="66" s="1"/>
  <c r="G25" i="66"/>
  <c r="G26" i="66"/>
  <c r="G27" i="66"/>
  <c r="G28" i="66"/>
  <c r="F16" i="66" l="1"/>
  <c r="F30" i="66"/>
  <c r="G8" i="66"/>
  <c r="AB107" i="63"/>
  <c r="AF5" i="63" s="1"/>
  <c r="D34" i="75" s="1"/>
  <c r="B9" i="78" s="1"/>
  <c r="AN105" i="64"/>
  <c r="AB107" i="65"/>
  <c r="AA105" i="65"/>
  <c r="AO107" i="64"/>
  <c r="AT5" i="64" s="1"/>
  <c r="D40" i="75" s="1"/>
  <c r="G24" i="66"/>
  <c r="G11" i="66"/>
  <c r="G5" i="66"/>
  <c r="AB105" i="65"/>
  <c r="AD5" i="65"/>
  <c r="D46" i="75" s="1"/>
  <c r="AQ5" i="64"/>
  <c r="G40" i="75" s="1"/>
  <c r="AE5" i="63"/>
  <c r="G34" i="75" s="1"/>
  <c r="G18" i="66"/>
  <c r="AE5" i="65"/>
  <c r="G46" i="75" s="1"/>
  <c r="AO105" i="64"/>
  <c r="AM105" i="64"/>
  <c r="AS5" i="64"/>
  <c r="A40" i="75" s="1"/>
  <c r="AR5" i="64"/>
  <c r="J40" i="75" s="1"/>
  <c r="A34" i="75"/>
  <c r="G16" i="66"/>
  <c r="C9" i="78" l="1"/>
  <c r="F11" i="78"/>
  <c r="A46" i="75"/>
  <c r="J46" i="75" s="1"/>
  <c r="AF5" i="65"/>
  <c r="V33" i="75"/>
  <c r="N18" i="78" s="1"/>
  <c r="B10" i="78"/>
  <c r="C11" i="78"/>
  <c r="E11" i="78"/>
  <c r="M46" i="75"/>
  <c r="F10" i="78"/>
  <c r="C10" i="78"/>
  <c r="M40" i="75"/>
  <c r="E10" i="78"/>
  <c r="P40" i="75"/>
  <c r="F9" i="78"/>
  <c r="E23" i="66"/>
  <c r="E29" i="66" s="1"/>
  <c r="E9" i="78"/>
  <c r="J34" i="75"/>
  <c r="E27" i="75" l="1"/>
  <c r="B11" i="78"/>
  <c r="B12" i="78" s="1"/>
  <c r="I18" i="78" s="1"/>
  <c r="E30" i="66"/>
  <c r="V39" i="75"/>
  <c r="K18" i="78" s="1"/>
  <c r="G23" i="66"/>
  <c r="G29" i="66" s="1"/>
  <c r="G30" i="66" s="1"/>
  <c r="C12" i="78"/>
  <c r="J18" i="78" s="1"/>
  <c r="E12" i="78"/>
  <c r="L18" i="78" s="1"/>
  <c r="F12" i="78"/>
  <c r="M18" i="78" s="1"/>
  <c r="G27" i="75" l="1"/>
</calcChain>
</file>

<file path=xl/sharedStrings.xml><?xml version="1.0" encoding="utf-8"?>
<sst xmlns="http://schemas.openxmlformats.org/spreadsheetml/2006/main" count="535" uniqueCount="265">
  <si>
    <t/>
  </si>
  <si>
    <t>７　平均工賃月額</t>
    <rPh sb="2" eb="4">
      <t>ヘイキン</t>
    </rPh>
    <rPh sb="4" eb="6">
      <t>コウチン</t>
    </rPh>
    <rPh sb="6" eb="8">
      <t>ゲツガク</t>
    </rPh>
    <phoneticPr fontId="2"/>
  </si>
  <si>
    <t>対象者数（延人月）</t>
    <rPh sb="0" eb="3">
      <t>タイショウシャ</t>
    </rPh>
    <rPh sb="3" eb="4">
      <t>スウ</t>
    </rPh>
    <rPh sb="5" eb="6">
      <t>ノ</t>
    </rPh>
    <rPh sb="6" eb="7">
      <t>ニン</t>
    </rPh>
    <rPh sb="7" eb="8">
      <t>ツキ</t>
    </rPh>
    <phoneticPr fontId="2"/>
  </si>
  <si>
    <t>対象者数（延人日）</t>
    <rPh sb="0" eb="3">
      <t>タイショウシャ</t>
    </rPh>
    <rPh sb="3" eb="4">
      <t>スウ</t>
    </rPh>
    <rPh sb="7" eb="8">
      <t>ヒ</t>
    </rPh>
    <phoneticPr fontId="2"/>
  </si>
  <si>
    <t>総就労時間数</t>
    <rPh sb="0" eb="1">
      <t>ソウ</t>
    </rPh>
    <rPh sb="1" eb="3">
      <t>シュウロウ</t>
    </rPh>
    <rPh sb="3" eb="6">
      <t>ジカンスウ</t>
    </rPh>
    <phoneticPr fontId="2"/>
  </si>
  <si>
    <t>日額工賃総額</t>
    <rPh sb="0" eb="2">
      <t>ニチガク</t>
    </rPh>
    <rPh sb="2" eb="4">
      <t>コウチン</t>
    </rPh>
    <rPh sb="4" eb="6">
      <t>ソウガク</t>
    </rPh>
    <phoneticPr fontId="2"/>
  </si>
  <si>
    <t>５　月額者の平均工賃</t>
    <rPh sb="2" eb="4">
      <t>ゲツガク</t>
    </rPh>
    <rPh sb="4" eb="5">
      <t>シャ</t>
    </rPh>
    <rPh sb="6" eb="8">
      <t>ヘイキン</t>
    </rPh>
    <rPh sb="8" eb="10">
      <t>コウチン</t>
    </rPh>
    <phoneticPr fontId="2"/>
  </si>
  <si>
    <t>月額工賃総額</t>
    <rPh sb="0" eb="2">
      <t>ゲツガク</t>
    </rPh>
    <rPh sb="2" eb="4">
      <t>コウチン</t>
    </rPh>
    <rPh sb="4" eb="6">
      <t>ソウガク</t>
    </rPh>
    <phoneticPr fontId="2"/>
  </si>
  <si>
    <t>平均月額</t>
    <rPh sb="0" eb="2">
      <t>ヘイキン</t>
    </rPh>
    <rPh sb="2" eb="4">
      <t>ゲツガク</t>
    </rPh>
    <phoneticPr fontId="2"/>
  </si>
  <si>
    <t>工賃</t>
    <rPh sb="0" eb="2">
      <t>コウチン</t>
    </rPh>
    <phoneticPr fontId="2"/>
  </si>
  <si>
    <t>時間</t>
    <rPh sb="0" eb="2">
      <t>ジカン</t>
    </rPh>
    <phoneticPr fontId="2"/>
  </si>
  <si>
    <t>総就労時間</t>
    <rPh sb="0" eb="1">
      <t>ソウ</t>
    </rPh>
    <rPh sb="1" eb="3">
      <t>シュウロウ</t>
    </rPh>
    <rPh sb="3" eb="5">
      <t>ジカン</t>
    </rPh>
    <phoneticPr fontId="2"/>
  </si>
  <si>
    <t>延人月</t>
    <rPh sb="0" eb="1">
      <t>ノ</t>
    </rPh>
    <rPh sb="1" eb="2">
      <t>ニン</t>
    </rPh>
    <rPh sb="2" eb="3">
      <t>ツキ</t>
    </rPh>
    <phoneticPr fontId="2"/>
  </si>
  <si>
    <t>日数</t>
    <rPh sb="0" eb="2">
      <t>ニッスウ</t>
    </rPh>
    <phoneticPr fontId="2"/>
  </si>
  <si>
    <t>延人日</t>
    <rPh sb="0" eb="1">
      <t>ノ</t>
    </rPh>
    <rPh sb="1" eb="2">
      <t>ニン</t>
    </rPh>
    <rPh sb="2" eb="3">
      <t>ニチ</t>
    </rPh>
    <phoneticPr fontId="2"/>
  </si>
  <si>
    <t>自主製品の製造・販売等</t>
  </si>
  <si>
    <t xml:space="preserve">事業所番号 ： </t>
    <rPh sb="0" eb="3">
      <t>ジギョウショ</t>
    </rPh>
    <rPh sb="3" eb="5">
      <t>バンゴウ</t>
    </rPh>
    <phoneticPr fontId="7"/>
  </si>
  <si>
    <t xml:space="preserve">サービス種類 ： </t>
    <rPh sb="4" eb="6">
      <t>シュルイ</t>
    </rPh>
    <phoneticPr fontId="7"/>
  </si>
  <si>
    <t xml:space="preserve">事業所名 ： </t>
    <rPh sb="0" eb="3">
      <t>ジギョウショ</t>
    </rPh>
    <rPh sb="3" eb="4">
      <t>メイ</t>
    </rPh>
    <phoneticPr fontId="7"/>
  </si>
  <si>
    <t xml:space="preserve">担当者名 ： </t>
    <rPh sb="0" eb="3">
      <t>タントウシャ</t>
    </rPh>
    <rPh sb="3" eb="4">
      <t>メイ</t>
    </rPh>
    <phoneticPr fontId="7"/>
  </si>
  <si>
    <t xml:space="preserve">運営法人名 ： </t>
    <rPh sb="0" eb="2">
      <t>ウンエイ</t>
    </rPh>
    <rPh sb="2" eb="4">
      <t>ホウジン</t>
    </rPh>
    <rPh sb="4" eb="5">
      <t>メイ</t>
    </rPh>
    <phoneticPr fontId="7"/>
  </si>
  <si>
    <t xml:space="preserve">電子メール ： </t>
    <rPh sb="0" eb="2">
      <t>デンシ</t>
    </rPh>
    <phoneticPr fontId="7"/>
  </si>
  <si>
    <t xml:space="preserve">工賃支給単位 ： </t>
    <rPh sb="0" eb="2">
      <t>コウチン</t>
    </rPh>
    <rPh sb="2" eb="4">
      <t>シキュウ</t>
    </rPh>
    <rPh sb="4" eb="6">
      <t>タンイ</t>
    </rPh>
    <phoneticPr fontId="7"/>
  </si>
  <si>
    <t>１　工賃実績額</t>
    <rPh sb="2" eb="4">
      <t>コウチン</t>
    </rPh>
    <rPh sb="4" eb="6">
      <t>ジッセキ</t>
    </rPh>
    <rPh sb="6" eb="7">
      <t>ガク</t>
    </rPh>
    <phoneticPr fontId="22"/>
  </si>
  <si>
    <t>２　目標工賃額</t>
    <rPh sb="2" eb="4">
      <t>モクヒョウ</t>
    </rPh>
    <rPh sb="4" eb="6">
      <t>コウチン</t>
    </rPh>
    <rPh sb="6" eb="7">
      <t>ガク</t>
    </rPh>
    <phoneticPr fontId="22"/>
  </si>
  <si>
    <t>月額</t>
    <rPh sb="0" eb="2">
      <t>ゲツガク</t>
    </rPh>
    <phoneticPr fontId="22"/>
  </si>
  <si>
    <t>（総就労時間数）</t>
    <rPh sb="2" eb="4">
      <t>シュウロウ</t>
    </rPh>
    <phoneticPr fontId="22"/>
  </si>
  <si>
    <t>４月</t>
    <rPh sb="1" eb="2">
      <t>ガツ</t>
    </rPh>
    <phoneticPr fontId="22"/>
  </si>
  <si>
    <t>５月</t>
    <rPh sb="1" eb="2">
      <t>ガツ</t>
    </rPh>
    <phoneticPr fontId="22"/>
  </si>
  <si>
    <t>６月</t>
    <rPh sb="1" eb="2">
      <t>ガツ</t>
    </rPh>
    <phoneticPr fontId="22"/>
  </si>
  <si>
    <t>７月</t>
    <rPh sb="1" eb="2">
      <t>ガツ</t>
    </rPh>
    <phoneticPr fontId="22"/>
  </si>
  <si>
    <t>８月</t>
    <rPh sb="1" eb="2">
      <t>ガツ</t>
    </rPh>
    <phoneticPr fontId="22"/>
  </si>
  <si>
    <t>９月</t>
    <rPh sb="1" eb="2">
      <t>ガツ</t>
    </rPh>
    <phoneticPr fontId="22"/>
  </si>
  <si>
    <t>１０月</t>
    <rPh sb="2" eb="3">
      <t>ガツ</t>
    </rPh>
    <phoneticPr fontId="22"/>
  </si>
  <si>
    <t>１１月</t>
    <rPh sb="2" eb="3">
      <t>ガツ</t>
    </rPh>
    <phoneticPr fontId="22"/>
  </si>
  <si>
    <t>１２月</t>
    <rPh sb="2" eb="3">
      <t>ガツ</t>
    </rPh>
    <phoneticPr fontId="22"/>
  </si>
  <si>
    <t>１月</t>
    <rPh sb="1" eb="2">
      <t>ガツ</t>
    </rPh>
    <phoneticPr fontId="22"/>
  </si>
  <si>
    <t>２月</t>
    <rPh sb="1" eb="2">
      <t>ガツ</t>
    </rPh>
    <phoneticPr fontId="22"/>
  </si>
  <si>
    <t>３月</t>
    <rPh sb="1" eb="2">
      <t>ガツ</t>
    </rPh>
    <phoneticPr fontId="22"/>
  </si>
  <si>
    <t>計</t>
    <rPh sb="0" eb="1">
      <t>ケイ</t>
    </rPh>
    <phoneticPr fontId="22"/>
  </si>
  <si>
    <t>氏名</t>
    <phoneticPr fontId="22"/>
  </si>
  <si>
    <t>就労</t>
    <rPh sb="0" eb="2">
      <t>シュウロウ</t>
    </rPh>
    <phoneticPr fontId="22"/>
  </si>
  <si>
    <t>工賃総額</t>
    <rPh sb="0" eb="2">
      <t>コウチン</t>
    </rPh>
    <rPh sb="2" eb="4">
      <t>ソウガク</t>
    </rPh>
    <phoneticPr fontId="22"/>
  </si>
  <si>
    <t>合計</t>
    <phoneticPr fontId="22"/>
  </si>
  <si>
    <t>時間</t>
    <rPh sb="0" eb="2">
      <t>ジカン</t>
    </rPh>
    <phoneticPr fontId="22"/>
  </si>
  <si>
    <t>区分</t>
    <rPh sb="0" eb="2">
      <t>クブン</t>
    </rPh>
    <phoneticPr fontId="22"/>
  </si>
  <si>
    <t>増減</t>
    <rPh sb="0" eb="2">
      <t>ゾウゲン</t>
    </rPh>
    <phoneticPr fontId="22"/>
  </si>
  <si>
    <t>収　入</t>
    <rPh sb="0" eb="1">
      <t>オサム</t>
    </rPh>
    <rPh sb="2" eb="3">
      <t>イ</t>
    </rPh>
    <phoneticPr fontId="22"/>
  </si>
  <si>
    <t>県・市町からの受注</t>
    <rPh sb="0" eb="1">
      <t>ケン</t>
    </rPh>
    <rPh sb="2" eb="4">
      <t>シチョウ</t>
    </rPh>
    <rPh sb="7" eb="9">
      <t>ジュチュウ</t>
    </rPh>
    <phoneticPr fontId="22"/>
  </si>
  <si>
    <t>事業所内での作業等</t>
    <rPh sb="0" eb="3">
      <t>ジギョウショ</t>
    </rPh>
    <rPh sb="3" eb="4">
      <t>ナイ</t>
    </rPh>
    <rPh sb="6" eb="8">
      <t>サギョウ</t>
    </rPh>
    <rPh sb="8" eb="9">
      <t>トウ</t>
    </rPh>
    <phoneticPr fontId="22"/>
  </si>
  <si>
    <t>事業所外での作業等</t>
    <rPh sb="0" eb="3">
      <t>ジギョウショ</t>
    </rPh>
    <rPh sb="3" eb="4">
      <t>ガイ</t>
    </rPh>
    <rPh sb="6" eb="8">
      <t>サギョウ</t>
    </rPh>
    <rPh sb="8" eb="9">
      <t>トウ</t>
    </rPh>
    <phoneticPr fontId="22"/>
  </si>
  <si>
    <t>民間企業からの受注</t>
    <rPh sb="0" eb="2">
      <t>ミンカン</t>
    </rPh>
    <rPh sb="7" eb="9">
      <t>ジュチュウ</t>
    </rPh>
    <phoneticPr fontId="22"/>
  </si>
  <si>
    <t>その他</t>
    <rPh sb="2" eb="3">
      <t>タ</t>
    </rPh>
    <phoneticPr fontId="22"/>
  </si>
  <si>
    <t>合　計</t>
    <rPh sb="0" eb="1">
      <t>ゴウ</t>
    </rPh>
    <rPh sb="2" eb="3">
      <t>ケイ</t>
    </rPh>
    <phoneticPr fontId="22"/>
  </si>
  <si>
    <t>支　出</t>
    <rPh sb="0" eb="1">
      <t>シ</t>
    </rPh>
    <rPh sb="2" eb="3">
      <t>デ</t>
    </rPh>
    <phoneticPr fontId="22"/>
  </si>
  <si>
    <t>必要経費</t>
    <rPh sb="0" eb="2">
      <t>ヒツヨウ</t>
    </rPh>
    <rPh sb="2" eb="4">
      <t>ケイヒ</t>
    </rPh>
    <phoneticPr fontId="22"/>
  </si>
  <si>
    <t>工賃（賃金）</t>
    <phoneticPr fontId="22"/>
  </si>
  <si>
    <t>収支差額</t>
    <rPh sb="0" eb="2">
      <t>シュウシ</t>
    </rPh>
    <rPh sb="2" eb="4">
      <t>サガク</t>
    </rPh>
    <phoneticPr fontId="22"/>
  </si>
  <si>
    <t>＜事業者情報＞</t>
    <rPh sb="1" eb="4">
      <t>ジギョウシャ</t>
    </rPh>
    <rPh sb="4" eb="6">
      <t>ジョウホウ</t>
    </rPh>
    <phoneticPr fontId="34"/>
  </si>
  <si>
    <t>対象者数（延人時）</t>
    <phoneticPr fontId="2"/>
  </si>
  <si>
    <t>（③＋⑧＋⑬）</t>
    <phoneticPr fontId="22"/>
  </si>
  <si>
    <t>（③／①）</t>
    <phoneticPr fontId="22"/>
  </si>
  <si>
    <t>／（①＋⑦＋⑫）</t>
    <phoneticPr fontId="22"/>
  </si>
  <si>
    <t>①</t>
    <phoneticPr fontId="22"/>
  </si>
  <si>
    <t>②</t>
    <phoneticPr fontId="22"/>
  </si>
  <si>
    <t>③</t>
    <phoneticPr fontId="22"/>
  </si>
  <si>
    <t>④</t>
    <phoneticPr fontId="22"/>
  </si>
  <si>
    <t>（⑧／⑤）</t>
    <phoneticPr fontId="22"/>
  </si>
  <si>
    <t>（⑧／⑦）</t>
    <phoneticPr fontId="22"/>
  </si>
  <si>
    <t>／（②＋⑥＋⑪）</t>
    <phoneticPr fontId="22"/>
  </si>
  <si>
    <t>⑤</t>
    <phoneticPr fontId="22"/>
  </si>
  <si>
    <t>⑥</t>
    <phoneticPr fontId="22"/>
  </si>
  <si>
    <t>⑦</t>
    <phoneticPr fontId="22"/>
  </si>
  <si>
    <t>⑧</t>
    <phoneticPr fontId="22"/>
  </si>
  <si>
    <t>⑨</t>
    <phoneticPr fontId="22"/>
  </si>
  <si>
    <t>⑩</t>
    <phoneticPr fontId="22"/>
  </si>
  <si>
    <t>（⑬／⑪）</t>
    <phoneticPr fontId="22"/>
  </si>
  <si>
    <t>（⑬／⑫）</t>
    <phoneticPr fontId="22"/>
  </si>
  <si>
    <t>⑪</t>
    <phoneticPr fontId="22"/>
  </si>
  <si>
    <t>⑫</t>
    <phoneticPr fontId="22"/>
  </si>
  <si>
    <t>⑬</t>
    <phoneticPr fontId="22"/>
  </si>
  <si>
    <t>⑭</t>
    <phoneticPr fontId="22"/>
  </si>
  <si>
    <t>⑮</t>
    <phoneticPr fontId="22"/>
  </si>
  <si>
    <t>○　貴事業所の工賃支給単位に基づいて、各シートに入力してください。</t>
    <phoneticPr fontId="2"/>
  </si>
  <si>
    <t>○　氏名欄は、イニシャル等での記載でもかまいません。</t>
    <phoneticPr fontId="2"/>
  </si>
  <si>
    <t>○　その他の空白のセルには直接入力してください。</t>
    <phoneticPr fontId="2"/>
  </si>
  <si>
    <t>1　事業者情報</t>
    <phoneticPr fontId="2"/>
  </si>
  <si>
    <t>誤りの無いよう入力してください（施設名は正式名称を記入のこと）。</t>
    <phoneticPr fontId="2"/>
  </si>
  <si>
    <t>事業所番号</t>
    <rPh sb="0" eb="3">
      <t>ジギョウショ</t>
    </rPh>
    <rPh sb="3" eb="5">
      <t>バンゴウ</t>
    </rPh>
    <phoneticPr fontId="34"/>
  </si>
  <si>
    <t>法人名</t>
    <rPh sb="0" eb="2">
      <t>ホウジン</t>
    </rPh>
    <rPh sb="2" eb="3">
      <t>メイ</t>
    </rPh>
    <phoneticPr fontId="34"/>
  </si>
  <si>
    <t>事業所名</t>
    <rPh sb="0" eb="3">
      <t>ジギョウショ</t>
    </rPh>
    <rPh sb="3" eb="4">
      <t>メイ</t>
    </rPh>
    <phoneticPr fontId="34"/>
  </si>
  <si>
    <t>月額</t>
    <rPh sb="0" eb="2">
      <t>ゲツガク</t>
    </rPh>
    <phoneticPr fontId="2"/>
  </si>
  <si>
    <t>時間額</t>
    <rPh sb="0" eb="3">
      <t>ジカンガク</t>
    </rPh>
    <phoneticPr fontId="2"/>
  </si>
  <si>
    <t>対象者延人数</t>
    <rPh sb="0" eb="3">
      <t>タイショウシャ</t>
    </rPh>
    <rPh sb="3" eb="4">
      <t>ノ</t>
    </rPh>
    <rPh sb="4" eb="6">
      <t>ニンズウ</t>
    </rPh>
    <phoneticPr fontId="2"/>
  </si>
  <si>
    <t>工賃支払総額</t>
    <rPh sb="0" eb="2">
      <t>コウチン</t>
    </rPh>
    <rPh sb="2" eb="4">
      <t>シハライ</t>
    </rPh>
    <rPh sb="4" eb="6">
      <t>ソウガク</t>
    </rPh>
    <phoneticPr fontId="2"/>
  </si>
  <si>
    <t>工賃平均額</t>
    <rPh sb="0" eb="2">
      <t>コウチン</t>
    </rPh>
    <rPh sb="2" eb="4">
      <t>ヘイキン</t>
    </rPh>
    <rPh sb="4" eb="5">
      <t>ガク</t>
    </rPh>
    <phoneticPr fontId="2"/>
  </si>
  <si>
    <t>時給</t>
    <rPh sb="0" eb="2">
      <t>ジキュウ</t>
    </rPh>
    <phoneticPr fontId="34"/>
  </si>
  <si>
    <t>日給</t>
    <rPh sb="0" eb="2">
      <t>ニッキュウ</t>
    </rPh>
    <phoneticPr fontId="34"/>
  </si>
  <si>
    <t>月額</t>
    <rPh sb="0" eb="2">
      <t>ゲツガク</t>
    </rPh>
    <phoneticPr fontId="34"/>
  </si>
  <si>
    <t>合計</t>
    <rPh sb="0" eb="2">
      <t>ゴウケイ</t>
    </rPh>
    <phoneticPr fontId="34"/>
  </si>
  <si>
    <r>
      <t>※1　</t>
    </r>
    <r>
      <rPr>
        <u/>
        <sz val="12"/>
        <color rgb="FFFF0000"/>
        <rFont val="ＭＳ Ｐ明朝"/>
        <family val="1"/>
        <charset val="128"/>
      </rPr>
      <t>着色セルのみを入力してください</t>
    </r>
    <r>
      <rPr>
        <sz val="12"/>
        <color rgb="FFFF0000"/>
        <rFont val="ＭＳ Ｐ明朝"/>
        <family val="1"/>
        <charset val="128"/>
      </rPr>
      <t>。</t>
    </r>
    <r>
      <rPr>
        <sz val="12"/>
        <rFont val="ＭＳ Ｐ明朝"/>
        <family val="1"/>
        <charset val="128"/>
      </rPr>
      <t>その他のセルは自動で計算されます。</t>
    </r>
    <rPh sb="3" eb="5">
      <t>チャクショク</t>
    </rPh>
    <rPh sb="10" eb="12">
      <t>ニュウリョク</t>
    </rPh>
    <rPh sb="21" eb="22">
      <t>ホカ</t>
    </rPh>
    <rPh sb="26" eb="28">
      <t>ジドウ</t>
    </rPh>
    <rPh sb="29" eb="31">
      <t>ケイサン</t>
    </rPh>
    <phoneticPr fontId="2"/>
  </si>
  <si>
    <t>６　平均工賃時間額</t>
    <rPh sb="2" eb="4">
      <t>ヘイキン</t>
    </rPh>
    <rPh sb="4" eb="6">
      <t>コウチン</t>
    </rPh>
    <rPh sb="6" eb="9">
      <t>ジカンガク</t>
    </rPh>
    <phoneticPr fontId="2"/>
  </si>
  <si>
    <t>入力規則</t>
    <rPh sb="0" eb="2">
      <t>ニュウリョク</t>
    </rPh>
    <rPh sb="2" eb="4">
      <t>キソク</t>
    </rPh>
    <phoneticPr fontId="2"/>
  </si>
  <si>
    <t>時給</t>
    <rPh sb="0" eb="2">
      <t>ジキュウ</t>
    </rPh>
    <phoneticPr fontId="2"/>
  </si>
  <si>
    <t>日給</t>
    <rPh sb="0" eb="2">
      <t>ニッキュウ</t>
    </rPh>
    <phoneticPr fontId="2"/>
  </si>
  <si>
    <t>月額</t>
    <rPh sb="0" eb="2">
      <t>ゲツガク</t>
    </rPh>
    <phoneticPr fontId="2"/>
  </si>
  <si>
    <t>提出済</t>
    <rPh sb="0" eb="2">
      <t>テイシュツ</t>
    </rPh>
    <rPh sb="2" eb="3">
      <t>ズ</t>
    </rPh>
    <phoneticPr fontId="2"/>
  </si>
  <si>
    <t>未提出</t>
    <rPh sb="0" eb="3">
      <t>ミテイシュツ</t>
    </rPh>
    <phoneticPr fontId="2"/>
  </si>
  <si>
    <r>
      <t>○</t>
    </r>
    <r>
      <rPr>
        <u/>
        <sz val="11"/>
        <color rgb="FFFF0000"/>
        <rFont val="ＭＳ Ｐ明朝"/>
        <family val="1"/>
        <charset val="128"/>
      </rPr>
      <t>　直接、入力していただくのは、下記の箇所です（着色セル部分）</t>
    </r>
    <rPh sb="24" eb="26">
      <t>チャクショク</t>
    </rPh>
    <phoneticPr fontId="2"/>
  </si>
  <si>
    <t>４　日額者の平均工賃</t>
    <rPh sb="2" eb="4">
      <t>ニチガク</t>
    </rPh>
    <rPh sb="4" eb="5">
      <t>シャ</t>
    </rPh>
    <rPh sb="6" eb="8">
      <t>ヘイキン</t>
    </rPh>
    <rPh sb="8" eb="10">
      <t>コウチン</t>
    </rPh>
    <phoneticPr fontId="2"/>
  </si>
  <si>
    <t>必ずしも全てのシートを入力する必要はありません。</t>
    <rPh sb="0" eb="1">
      <t>カナラ</t>
    </rPh>
    <rPh sb="4" eb="5">
      <t>スベ</t>
    </rPh>
    <rPh sb="11" eb="13">
      <t>ニュウリョク</t>
    </rPh>
    <rPh sb="15" eb="17">
      <t>ヒツヨウ</t>
    </rPh>
    <phoneticPr fontId="2"/>
  </si>
  <si>
    <t>ex.</t>
    <phoneticPr fontId="2"/>
  </si>
  <si>
    <t>→</t>
    <phoneticPr fontId="2"/>
  </si>
  <si>
    <t>月額で工賃を支払っている利用者と時間額で支払っている利用者がいる</t>
    <rPh sb="0" eb="2">
      <t>ゲツガク</t>
    </rPh>
    <rPh sb="3" eb="5">
      <t>コウチン</t>
    </rPh>
    <rPh sb="6" eb="8">
      <t>シハライ</t>
    </rPh>
    <rPh sb="12" eb="15">
      <t>リヨウシャ</t>
    </rPh>
    <rPh sb="16" eb="19">
      <t>ジカンガク</t>
    </rPh>
    <rPh sb="20" eb="22">
      <t>シハラ</t>
    </rPh>
    <rPh sb="26" eb="29">
      <t>リヨウシャ</t>
    </rPh>
    <phoneticPr fontId="2"/>
  </si>
  <si>
    <t>月額で工賃を支払っている利用者しかいない</t>
    <rPh sb="12" eb="15">
      <t>リヨウシャ</t>
    </rPh>
    <phoneticPr fontId="2"/>
  </si>
  <si>
    <t>工賃入力シート（月額用）のみ記入</t>
    <rPh sb="8" eb="10">
      <t>ゲツガク</t>
    </rPh>
    <rPh sb="10" eb="11">
      <t>ヨウ</t>
    </rPh>
    <rPh sb="14" eb="16">
      <t>キニュウ</t>
    </rPh>
    <phoneticPr fontId="2"/>
  </si>
  <si>
    <t>２　工賃入力シート（時間額、日額、月額）</t>
    <rPh sb="2" eb="4">
      <t>コウチン</t>
    </rPh>
    <rPh sb="4" eb="6">
      <t>ニュウリョク</t>
    </rPh>
    <rPh sb="10" eb="13">
      <t>ジカンガク</t>
    </rPh>
    <rPh sb="15" eb="16">
      <t>ガク</t>
    </rPh>
    <phoneticPr fontId="2"/>
  </si>
  <si>
    <t>工賃入力シート（月額用）と工賃入力シート（時間額用）</t>
    <rPh sb="21" eb="23">
      <t>ジカン</t>
    </rPh>
    <phoneticPr fontId="2"/>
  </si>
  <si>
    <t>工賃（賃金）実績報告様式 各シート 記入要領</t>
    <rPh sb="3" eb="5">
      <t>チンギン</t>
    </rPh>
    <phoneticPr fontId="2"/>
  </si>
  <si>
    <t>担当者名</t>
    <rPh sb="0" eb="3">
      <t>タントウシャ</t>
    </rPh>
    <rPh sb="3" eb="4">
      <t>メイ</t>
    </rPh>
    <phoneticPr fontId="34"/>
  </si>
  <si>
    <t>メール</t>
    <phoneticPr fontId="34"/>
  </si>
  <si>
    <r>
      <t>○　工賃の支給実績が無い場合は空欄とし、</t>
    </r>
    <r>
      <rPr>
        <u/>
        <sz val="11"/>
        <color rgb="FFFF0000"/>
        <rFont val="ＭＳ Ｐ明朝"/>
        <family val="1"/>
        <charset val="128"/>
      </rPr>
      <t>0を入力しないでください。</t>
    </r>
    <rPh sb="2" eb="4">
      <t>コウチン</t>
    </rPh>
    <rPh sb="5" eb="7">
      <t>シキュウ</t>
    </rPh>
    <rPh sb="7" eb="9">
      <t>ジッセキ</t>
    </rPh>
    <rPh sb="10" eb="11">
      <t>ナ</t>
    </rPh>
    <rPh sb="12" eb="14">
      <t>バアイ</t>
    </rPh>
    <rPh sb="15" eb="17">
      <t>クウラン</t>
    </rPh>
    <rPh sb="22" eb="24">
      <t>ニュウリョク</t>
    </rPh>
    <phoneticPr fontId="2"/>
  </si>
  <si>
    <t>作業用シート</t>
    <rPh sb="0" eb="3">
      <t>サギョウヨウ</t>
    </rPh>
    <phoneticPr fontId="2"/>
  </si>
  <si>
    <t>各月の延べ人月</t>
    <rPh sb="0" eb="2">
      <t>カクツキ</t>
    </rPh>
    <rPh sb="3" eb="4">
      <t>ノ</t>
    </rPh>
    <rPh sb="5" eb="6">
      <t>ヒト</t>
    </rPh>
    <rPh sb="6" eb="7">
      <t>ツキ</t>
    </rPh>
    <phoneticPr fontId="2"/>
  </si>
  <si>
    <r>
      <t>※　工賃の支給実績が無い場合は空欄とし、</t>
    </r>
    <r>
      <rPr>
        <sz val="11"/>
        <rFont val="ＭＳ Ｐ明朝"/>
        <family val="1"/>
        <charset val="128"/>
      </rPr>
      <t>0を入力しないでください。</t>
    </r>
    <rPh sb="2" eb="4">
      <t>コウチン</t>
    </rPh>
    <rPh sb="5" eb="7">
      <t>シキュウ</t>
    </rPh>
    <rPh sb="7" eb="9">
      <t>ジッセキ</t>
    </rPh>
    <rPh sb="10" eb="11">
      <t>ナ</t>
    </rPh>
    <rPh sb="12" eb="14">
      <t>バアイ</t>
    </rPh>
    <rPh sb="15" eb="17">
      <t>クウラン</t>
    </rPh>
    <rPh sb="22" eb="24">
      <t>ニュウリョク</t>
    </rPh>
    <phoneticPr fontId="2"/>
  </si>
  <si>
    <t>時間額</t>
    <rPh sb="0" eb="3">
      <t>ジカンガク</t>
    </rPh>
    <phoneticPr fontId="22"/>
  </si>
  <si>
    <t>３　時間額者の平均工賃</t>
    <rPh sb="2" eb="4">
      <t>ジカン</t>
    </rPh>
    <rPh sb="4" eb="5">
      <t>ガク</t>
    </rPh>
    <rPh sb="5" eb="6">
      <t>シャ</t>
    </rPh>
    <rPh sb="7" eb="9">
      <t>ヘイキン</t>
    </rPh>
    <rPh sb="9" eb="11">
      <t>コウチン</t>
    </rPh>
    <phoneticPr fontId="2"/>
  </si>
  <si>
    <t>平均時間額</t>
    <rPh sb="0" eb="2">
      <t>ヘイキン</t>
    </rPh>
    <rPh sb="2" eb="4">
      <t>ジカン</t>
    </rPh>
    <rPh sb="4" eb="5">
      <t>ガク</t>
    </rPh>
    <phoneticPr fontId="2"/>
  </si>
  <si>
    <t>時間額工賃総額</t>
    <rPh sb="0" eb="2">
      <t>ジカン</t>
    </rPh>
    <rPh sb="2" eb="3">
      <t>ガク</t>
    </rPh>
    <rPh sb="3" eb="5">
      <t>コウチン</t>
    </rPh>
    <rPh sb="5" eb="7">
      <t>ソウガク</t>
    </rPh>
    <phoneticPr fontId="2"/>
  </si>
  <si>
    <t>平均日額</t>
    <rPh sb="0" eb="2">
      <t>ヘイキン</t>
    </rPh>
    <rPh sb="2" eb="4">
      <t>ニチガク</t>
    </rPh>
    <rPh sb="3" eb="4">
      <t>ガク</t>
    </rPh>
    <phoneticPr fontId="2"/>
  </si>
  <si>
    <t>時間換算額</t>
    <rPh sb="0" eb="2">
      <t>ジカン</t>
    </rPh>
    <rPh sb="2" eb="4">
      <t>カンザン</t>
    </rPh>
    <rPh sb="4" eb="5">
      <t>ガク</t>
    </rPh>
    <phoneticPr fontId="2"/>
  </si>
  <si>
    <r>
      <t>○　日額、月額により工賃を支払っている場合でも、</t>
    </r>
    <r>
      <rPr>
        <u/>
        <sz val="11"/>
        <color rgb="FFFF0000"/>
        <rFont val="ＭＳ Ｐ明朝"/>
        <family val="1"/>
        <charset val="128"/>
      </rPr>
      <t>利用者ごとの就労時間は必ず入力してください。</t>
    </r>
    <rPh sb="2" eb="4">
      <t>ニチガク</t>
    </rPh>
    <rPh sb="6" eb="7">
      <t>ガク</t>
    </rPh>
    <phoneticPr fontId="2"/>
  </si>
  <si>
    <t>計画</t>
    <rPh sb="0" eb="2">
      <t>ケイカク</t>
    </rPh>
    <phoneticPr fontId="34"/>
  </si>
  <si>
    <r>
      <t>目標工賃は月額を基本としますので、</t>
    </r>
    <r>
      <rPr>
        <u/>
        <sz val="11"/>
        <color rgb="FFFF0000"/>
        <rFont val="ＭＳ Ｐ明朝"/>
        <family val="1"/>
        <charset val="128"/>
      </rPr>
      <t>月額目標工賃は必ず記載してください。</t>
    </r>
    <r>
      <rPr>
        <sz val="11"/>
        <rFont val="ＭＳ Ｐ明朝"/>
        <family val="1"/>
        <charset val="128"/>
      </rPr>
      <t>時間額目標工賃は設定している事業所のみ記載してください。</t>
    </r>
    <rPh sb="35" eb="38">
      <t>ジカンガク</t>
    </rPh>
    <phoneticPr fontId="2"/>
  </si>
  <si>
    <t xml:space="preserve">事業所定員 ： </t>
    <rPh sb="0" eb="3">
      <t>ジギョウショ</t>
    </rPh>
    <rPh sb="3" eb="5">
      <t>テイイン</t>
    </rPh>
    <phoneticPr fontId="7"/>
  </si>
  <si>
    <t>定員</t>
    <rPh sb="0" eb="2">
      <t>テイイン</t>
    </rPh>
    <phoneticPr fontId="2"/>
  </si>
  <si>
    <t>※　数値は小数点第1位を切り上げたものが表示されますが、計算は切り上げしない小数点も含めた形で計算されます。</t>
    <phoneticPr fontId="2"/>
  </si>
  <si>
    <t xml:space="preserve">法人種別 ： </t>
    <rPh sb="0" eb="2">
      <t>ホウジン</t>
    </rPh>
    <rPh sb="2" eb="4">
      <t>シュベツ</t>
    </rPh>
    <phoneticPr fontId="7"/>
  </si>
  <si>
    <t>法人種別</t>
    <rPh sb="0" eb="2">
      <t>ホウジン</t>
    </rPh>
    <rPh sb="2" eb="4">
      <t>シュベツ</t>
    </rPh>
    <phoneticPr fontId="34"/>
  </si>
  <si>
    <t xml:space="preserve">法人番号 ： </t>
    <rPh sb="0" eb="2">
      <t>ホウジン</t>
    </rPh>
    <rPh sb="2" eb="4">
      <t>バンゴウ</t>
    </rPh>
    <phoneticPr fontId="7"/>
  </si>
  <si>
    <t>※　収入額、支出額は国及び兵庫県の補助金申請と照合するため、正確に記入してください。</t>
    <rPh sb="2" eb="5">
      <t>シュウニュウガク</t>
    </rPh>
    <rPh sb="6" eb="9">
      <t>シシュツガク</t>
    </rPh>
    <rPh sb="10" eb="11">
      <t>クニ</t>
    </rPh>
    <rPh sb="11" eb="12">
      <t>オヨ</t>
    </rPh>
    <rPh sb="13" eb="16">
      <t>ヒョウゴケン</t>
    </rPh>
    <rPh sb="17" eb="20">
      <t>ホジョキン</t>
    </rPh>
    <rPh sb="20" eb="22">
      <t>シンセイ</t>
    </rPh>
    <rPh sb="23" eb="25">
      <t>ショウゴウ</t>
    </rPh>
    <rPh sb="30" eb="32">
      <t>セイカク</t>
    </rPh>
    <rPh sb="33" eb="35">
      <t>キニュウ</t>
    </rPh>
    <phoneticPr fontId="22"/>
  </si>
  <si>
    <t xml:space="preserve">収入の割合： </t>
    <rPh sb="0" eb="2">
      <t>シュウニュウ</t>
    </rPh>
    <rPh sb="3" eb="5">
      <t>ワリアイ</t>
    </rPh>
    <phoneticPr fontId="7"/>
  </si>
  <si>
    <t>○</t>
    <phoneticPr fontId="2"/>
  </si>
  <si>
    <t xml:space="preserve">利用者の割合： </t>
    <rPh sb="0" eb="3">
      <t>リヨウシャ</t>
    </rPh>
    <rPh sb="4" eb="6">
      <t>ワリアイ</t>
    </rPh>
    <phoneticPr fontId="7"/>
  </si>
  <si>
    <t>＜農福連携の実施状況＞</t>
    <rPh sb="1" eb="2">
      <t>ノウ</t>
    </rPh>
    <rPh sb="2" eb="3">
      <t>フク</t>
    </rPh>
    <rPh sb="3" eb="5">
      <t>レンケイ</t>
    </rPh>
    <rPh sb="6" eb="8">
      <t>ジッシ</t>
    </rPh>
    <rPh sb="8" eb="10">
      <t>ジョウキョウ</t>
    </rPh>
    <phoneticPr fontId="34"/>
  </si>
  <si>
    <r>
      <t>○　</t>
    </r>
    <r>
      <rPr>
        <u/>
        <sz val="11"/>
        <color rgb="FFFF0000"/>
        <rFont val="ＭＳ Ｐ明朝"/>
        <family val="1"/>
        <charset val="128"/>
      </rPr>
      <t>収入額、支出額は国及び兵庫県の補助金申請時の記載内容と照合するため、正確に記入してください。</t>
    </r>
    <rPh sb="22" eb="23">
      <t>トキ</t>
    </rPh>
    <rPh sb="24" eb="26">
      <t>キサイ</t>
    </rPh>
    <rPh sb="26" eb="28">
      <t>ナイヨウ</t>
    </rPh>
    <phoneticPr fontId="2"/>
  </si>
  <si>
    <t>生産活動分類</t>
    <rPh sb="0" eb="2">
      <t>セイサン</t>
    </rPh>
    <rPh sb="2" eb="4">
      <t>カツドウ</t>
    </rPh>
    <rPh sb="4" eb="6">
      <t>ブンルイ</t>
    </rPh>
    <phoneticPr fontId="51"/>
  </si>
  <si>
    <t>大分類</t>
    <rPh sb="0" eb="3">
      <t>ダイブンルイ</t>
    </rPh>
    <phoneticPr fontId="51"/>
  </si>
  <si>
    <t>中分類</t>
    <rPh sb="0" eb="3">
      <t>チュウブンルイ</t>
    </rPh>
    <phoneticPr fontId="51"/>
  </si>
  <si>
    <t>具体的な内容</t>
    <rPh sb="0" eb="3">
      <t>グタイテキ</t>
    </rPh>
    <rPh sb="4" eb="6">
      <t>ナイヨウ</t>
    </rPh>
    <phoneticPr fontId="51"/>
  </si>
  <si>
    <t>パン</t>
  </si>
  <si>
    <t>菓子類</t>
    <rPh sb="0" eb="3">
      <t>カシルイ</t>
    </rPh>
    <phoneticPr fontId="2"/>
  </si>
  <si>
    <t>加工食品</t>
    <rPh sb="0" eb="2">
      <t>カコウ</t>
    </rPh>
    <rPh sb="2" eb="4">
      <t>ショクヒン</t>
    </rPh>
    <phoneticPr fontId="2"/>
  </si>
  <si>
    <t>弁当・飲料</t>
    <rPh sb="0" eb="2">
      <t>ベントウ</t>
    </rPh>
    <rPh sb="3" eb="5">
      <t>インリョウ</t>
    </rPh>
    <phoneticPr fontId="2"/>
  </si>
  <si>
    <t>農産物・花き・果実類</t>
    <rPh sb="0" eb="3">
      <t>ノウサンブツ</t>
    </rPh>
    <rPh sb="4" eb="5">
      <t>ハナ</t>
    </rPh>
    <rPh sb="7" eb="10">
      <t>カジツルイ</t>
    </rPh>
    <phoneticPr fontId="2"/>
  </si>
  <si>
    <t>衣類品</t>
    <rPh sb="0" eb="2">
      <t>イルイ</t>
    </rPh>
    <rPh sb="2" eb="3">
      <t>ヒン</t>
    </rPh>
    <phoneticPr fontId="2"/>
  </si>
  <si>
    <t>レストラン・カフェ・ショップ</t>
  </si>
  <si>
    <t>印刷</t>
    <rPh sb="0" eb="2">
      <t>インサツ</t>
    </rPh>
    <phoneticPr fontId="2"/>
  </si>
  <si>
    <t>名札</t>
    <rPh sb="0" eb="2">
      <t>ナフダ</t>
    </rPh>
    <phoneticPr fontId="2"/>
  </si>
  <si>
    <t>文書細断</t>
    <rPh sb="0" eb="2">
      <t>ブンショ</t>
    </rPh>
    <rPh sb="2" eb="4">
      <t>サイダン</t>
    </rPh>
    <phoneticPr fontId="2"/>
  </si>
  <si>
    <t>データ入力</t>
    <rPh sb="3" eb="5">
      <t>ニュウリョク</t>
    </rPh>
    <phoneticPr fontId="2"/>
  </si>
  <si>
    <t>リサイクル事業</t>
    <rPh sb="5" eb="7">
      <t>ジギョウ</t>
    </rPh>
    <phoneticPr fontId="2"/>
  </si>
  <si>
    <t>クリーニング</t>
  </si>
  <si>
    <t>消毒・洗浄</t>
    <rPh sb="0" eb="2">
      <t>ショウドク</t>
    </rPh>
    <rPh sb="3" eb="5">
      <t>センジョウ</t>
    </rPh>
    <phoneticPr fontId="2"/>
  </si>
  <si>
    <t>園芸</t>
    <rPh sb="0" eb="2">
      <t>エンゲイ</t>
    </rPh>
    <phoneticPr fontId="2"/>
  </si>
  <si>
    <t>郵便物の封入・発送作業</t>
    <rPh sb="0" eb="3">
      <t>ユウビンブツ</t>
    </rPh>
    <rPh sb="4" eb="6">
      <t>フウニュウ</t>
    </rPh>
    <rPh sb="7" eb="9">
      <t>ハッソウ</t>
    </rPh>
    <rPh sb="9" eb="11">
      <t>サギョウ</t>
    </rPh>
    <phoneticPr fontId="2"/>
  </si>
  <si>
    <t>袋詰め・梱包作業・シール貼り等</t>
    <rPh sb="0" eb="2">
      <t>フクロヅ</t>
    </rPh>
    <rPh sb="4" eb="6">
      <t>コンポウ</t>
    </rPh>
    <rPh sb="6" eb="8">
      <t>サギョウ</t>
    </rPh>
    <rPh sb="12" eb="13">
      <t>ハ</t>
    </rPh>
    <rPh sb="14" eb="15">
      <t>トウ</t>
    </rPh>
    <phoneticPr fontId="2"/>
  </si>
  <si>
    <t>組立・分解・加工</t>
    <rPh sb="0" eb="2">
      <t>クミタテ</t>
    </rPh>
    <rPh sb="3" eb="5">
      <t>ブンカイ</t>
    </rPh>
    <rPh sb="6" eb="8">
      <t>カコウ</t>
    </rPh>
    <phoneticPr fontId="2"/>
  </si>
  <si>
    <t>下請作業</t>
    <rPh sb="0" eb="2">
      <t>シタウケ</t>
    </rPh>
    <rPh sb="2" eb="4">
      <t>サギョウ</t>
    </rPh>
    <phoneticPr fontId="2"/>
  </si>
  <si>
    <t>その他</t>
    <rPh sb="2" eb="3">
      <t>タ</t>
    </rPh>
    <phoneticPr fontId="2"/>
  </si>
  <si>
    <t>＜主な生産活動（製品・サービス≪役務≫）＞</t>
    <rPh sb="1" eb="2">
      <t>オモ</t>
    </rPh>
    <rPh sb="3" eb="5">
      <t>セイサン</t>
    </rPh>
    <rPh sb="5" eb="7">
      <t>カツドウ</t>
    </rPh>
    <rPh sb="8" eb="10">
      <t>セイヒン</t>
    </rPh>
    <rPh sb="16" eb="18">
      <t>エキム</t>
    </rPh>
    <phoneticPr fontId="2"/>
  </si>
  <si>
    <t>2　主な生産活動（製品・サービス≪役務≫）</t>
    <phoneticPr fontId="2"/>
  </si>
  <si>
    <t>清掃・除草等管理業務</t>
    <rPh sb="0" eb="2">
      <t>セイソウ</t>
    </rPh>
    <rPh sb="3" eb="5">
      <t>ジョソウ</t>
    </rPh>
    <rPh sb="5" eb="6">
      <t>ナド</t>
    </rPh>
    <rPh sb="6" eb="8">
      <t>カンリ</t>
    </rPh>
    <rPh sb="8" eb="10">
      <t>ギョウム</t>
    </rPh>
    <phoneticPr fontId="2"/>
  </si>
  <si>
    <t>雑貨</t>
    <rPh sb="0" eb="2">
      <t>ザッカ</t>
    </rPh>
    <phoneticPr fontId="2"/>
  </si>
  <si>
    <t>事業所番号</t>
    <rPh sb="0" eb="3">
      <t>ジギョウショ</t>
    </rPh>
    <rPh sb="3" eb="5">
      <t>バンゴウ</t>
    </rPh>
    <phoneticPr fontId="2"/>
  </si>
  <si>
    <t>①都道府県名</t>
    <rPh sb="1" eb="5">
      <t>トドウフケン</t>
    </rPh>
    <rPh sb="5" eb="6">
      <t>メイ</t>
    </rPh>
    <phoneticPr fontId="2"/>
  </si>
  <si>
    <t>②No.</t>
    <phoneticPr fontId="2"/>
  </si>
  <si>
    <t>③法人種別</t>
    <rPh sb="1" eb="3">
      <t>ホウジン</t>
    </rPh>
    <rPh sb="3" eb="5">
      <t>シュベツ</t>
    </rPh>
    <phoneticPr fontId="2"/>
  </si>
  <si>
    <t>④法人番号</t>
    <rPh sb="1" eb="3">
      <t>ホウジン</t>
    </rPh>
    <rPh sb="3" eb="5">
      <t>バンゴウ</t>
    </rPh>
    <phoneticPr fontId="2"/>
  </si>
  <si>
    <t>⑤法人名</t>
    <rPh sb="1" eb="3">
      <t>ホウジン</t>
    </rPh>
    <rPh sb="3" eb="4">
      <t>メイ</t>
    </rPh>
    <phoneticPr fontId="2"/>
  </si>
  <si>
    <t>⑥事業所名</t>
    <rPh sb="1" eb="4">
      <t>ジギョウショ</t>
    </rPh>
    <rPh sb="4" eb="5">
      <t>メイ</t>
    </rPh>
    <phoneticPr fontId="2"/>
  </si>
  <si>
    <t>⑭新設</t>
    <rPh sb="1" eb="3">
      <t>シンセツ</t>
    </rPh>
    <phoneticPr fontId="2"/>
  </si>
  <si>
    <t>サービスの提供状況</t>
    <rPh sb="5" eb="7">
      <t>テイキョウ</t>
    </rPh>
    <rPh sb="7" eb="9">
      <t>ジョウキョウ</t>
    </rPh>
    <phoneticPr fontId="2"/>
  </si>
  <si>
    <t>農福連携</t>
    <rPh sb="0" eb="1">
      <t>ノウ</t>
    </rPh>
    <rPh sb="1" eb="2">
      <t>フク</t>
    </rPh>
    <rPh sb="2" eb="4">
      <t>レンケイ</t>
    </rPh>
    <phoneticPr fontId="2"/>
  </si>
  <si>
    <t>在宅利用</t>
    <rPh sb="0" eb="2">
      <t>ザイタク</t>
    </rPh>
    <rPh sb="2" eb="4">
      <t>リヨウ</t>
    </rPh>
    <phoneticPr fontId="2"/>
  </si>
  <si>
    <t>⑦定員</t>
    <rPh sb="1" eb="3">
      <t>テイイン</t>
    </rPh>
    <phoneticPr fontId="2"/>
  </si>
  <si>
    <t>⑧対象者延人数</t>
    <rPh sb="1" eb="4">
      <t>タイショウシャ</t>
    </rPh>
    <rPh sb="4" eb="5">
      <t>ノ</t>
    </rPh>
    <rPh sb="5" eb="7">
      <t>ニンズウ</t>
    </rPh>
    <phoneticPr fontId="2"/>
  </si>
  <si>
    <t>⑪対象者延人数</t>
    <rPh sb="1" eb="4">
      <t>タイショウシャ</t>
    </rPh>
    <rPh sb="4" eb="5">
      <t>ノ</t>
    </rPh>
    <rPh sb="5" eb="7">
      <t>ニンズウ</t>
    </rPh>
    <phoneticPr fontId="2"/>
  </si>
  <si>
    <t>従事利用者数
（実人員）</t>
    <rPh sb="0" eb="2">
      <t>ジュウジ</t>
    </rPh>
    <rPh sb="2" eb="5">
      <t>リヨウシャ</t>
    </rPh>
    <rPh sb="5" eb="6">
      <t>スウ</t>
    </rPh>
    <rPh sb="8" eb="11">
      <t>ジツジンイン</t>
    </rPh>
    <phoneticPr fontId="2"/>
  </si>
  <si>
    <t>○の事業所につきましては、以下の項目についても回答してください。</t>
    <rPh sb="2" eb="5">
      <t>ジギョウショ</t>
    </rPh>
    <rPh sb="13" eb="15">
      <t>イカ</t>
    </rPh>
    <rPh sb="16" eb="18">
      <t>コウモク</t>
    </rPh>
    <rPh sb="23" eb="25">
      <t>カイトウ</t>
    </rPh>
    <phoneticPr fontId="2"/>
  </si>
  <si>
    <t>・収入の割合：全体の就労支援事業収入のうち、農福連携に係る就労支援事業収入の割合（％）を記載してください。</t>
    <rPh sb="1" eb="3">
      <t>シュウニュウ</t>
    </rPh>
    <rPh sb="4" eb="6">
      <t>ワリアイ</t>
    </rPh>
    <phoneticPr fontId="2"/>
  </si>
  <si>
    <t>ご提出いただいた「工賃向上計画（R3～R5）」に記載の目標額</t>
    <rPh sb="1" eb="3">
      <t>テイシュツ</t>
    </rPh>
    <phoneticPr fontId="2"/>
  </si>
  <si>
    <t>※　主たる事業所と従たる事業所は主たる事業所に集約して記載してください。</t>
    <rPh sb="2" eb="3">
      <t>シュ</t>
    </rPh>
    <rPh sb="5" eb="8">
      <t>ジギョウショ</t>
    </rPh>
    <rPh sb="9" eb="10">
      <t>ジュウ</t>
    </rPh>
    <rPh sb="12" eb="15">
      <t>ジギョウショ</t>
    </rPh>
    <rPh sb="23" eb="25">
      <t>シュウヤク</t>
    </rPh>
    <rPh sb="27" eb="29">
      <t>キサイ</t>
    </rPh>
    <phoneticPr fontId="2"/>
  </si>
  <si>
    <t>Ｒ３年度</t>
    <rPh sb="2" eb="4">
      <t>ネンド</t>
    </rPh>
    <phoneticPr fontId="22"/>
  </si>
  <si>
    <t>Ｒ４年度</t>
    <rPh sb="2" eb="4">
      <t>ネンド</t>
    </rPh>
    <phoneticPr fontId="22"/>
  </si>
  <si>
    <t>Ｒ５年度</t>
    <rPh sb="2" eb="4">
      <t>ネンド</t>
    </rPh>
    <phoneticPr fontId="22"/>
  </si>
  <si>
    <t>R3目標</t>
    <rPh sb="2" eb="4">
      <t>モクヒョウ</t>
    </rPh>
    <phoneticPr fontId="34"/>
  </si>
  <si>
    <t>R4目標</t>
    <rPh sb="2" eb="4">
      <t>モクヒョウ</t>
    </rPh>
    <phoneticPr fontId="34"/>
  </si>
  <si>
    <t>R5目標</t>
    <rPh sb="2" eb="4">
      <t>モクヒョウ</t>
    </rPh>
    <phoneticPr fontId="34"/>
  </si>
  <si>
    <t>Ｒ２</t>
    <phoneticPr fontId="34"/>
  </si>
  <si>
    <t>令和２年度</t>
    <rPh sb="0" eb="2">
      <t>レイワ</t>
    </rPh>
    <rPh sb="3" eb="5">
      <t>ネンド</t>
    </rPh>
    <rPh sb="4" eb="5">
      <t>ド</t>
    </rPh>
    <phoneticPr fontId="2"/>
  </si>
  <si>
    <t>⑮備考</t>
    <rPh sb="1" eb="3">
      <t>ビコウ</t>
    </rPh>
    <phoneticPr fontId="2"/>
  </si>
  <si>
    <t>⑨工賃支払総額</t>
    <rPh sb="1" eb="3">
      <t>コウチン</t>
    </rPh>
    <rPh sb="3" eb="5">
      <t>シハライ</t>
    </rPh>
    <rPh sb="5" eb="7">
      <t>ソウガク</t>
    </rPh>
    <phoneticPr fontId="2"/>
  </si>
  <si>
    <t>⑩工賃平均額</t>
    <rPh sb="1" eb="3">
      <t>コウチン</t>
    </rPh>
    <rPh sb="3" eb="5">
      <t>ヘイキン</t>
    </rPh>
    <rPh sb="5" eb="6">
      <t>ガク</t>
    </rPh>
    <phoneticPr fontId="2"/>
  </si>
  <si>
    <t>⑫工賃支払総額</t>
    <rPh sb="1" eb="3">
      <t>コウチン</t>
    </rPh>
    <rPh sb="3" eb="5">
      <t>シハライ</t>
    </rPh>
    <rPh sb="5" eb="7">
      <t>ソウガク</t>
    </rPh>
    <phoneticPr fontId="2"/>
  </si>
  <si>
    <t>⑬工賃平均額</t>
    <rPh sb="1" eb="3">
      <t>コウチン</t>
    </rPh>
    <rPh sb="3" eb="5">
      <t>ヘイキン</t>
    </rPh>
    <rPh sb="5" eb="6">
      <t>ガク</t>
    </rPh>
    <phoneticPr fontId="2"/>
  </si>
  <si>
    <t>⑯実施状況</t>
    <rPh sb="1" eb="3">
      <t>ジッシ</t>
    </rPh>
    <rPh sb="3" eb="5">
      <t>ジョウキョウ</t>
    </rPh>
    <phoneticPr fontId="2"/>
  </si>
  <si>
    <t>⑰新規実施</t>
    <phoneticPr fontId="2"/>
  </si>
  <si>
    <t>⑱収入の割合（％）</t>
    <rPh sb="1" eb="3">
      <t>シュウニュウ</t>
    </rPh>
    <rPh sb="4" eb="6">
      <t>ワリアイ</t>
    </rPh>
    <phoneticPr fontId="2"/>
  </si>
  <si>
    <t>⑲実施状況</t>
    <rPh sb="1" eb="3">
      <t>ジッシ</t>
    </rPh>
    <rPh sb="3" eb="5">
      <t>ジョウキョウ</t>
    </rPh>
    <phoneticPr fontId="2"/>
  </si>
  <si>
    <t>⑳利用者の割合（％）</t>
    <rPh sb="1" eb="4">
      <t>リヨウシャ</t>
    </rPh>
    <rPh sb="5" eb="7">
      <t>ワリアイ</t>
    </rPh>
    <phoneticPr fontId="2"/>
  </si>
  <si>
    <t>製品</t>
    <rPh sb="0" eb="2">
      <t>セイヒン</t>
    </rPh>
    <phoneticPr fontId="2"/>
  </si>
  <si>
    <t>サービス</t>
    <phoneticPr fontId="2"/>
  </si>
  <si>
    <t xml:space="preserve">実施状況： </t>
    <rPh sb="0" eb="2">
      <t>ジッシ</t>
    </rPh>
    <rPh sb="2" eb="4">
      <t>ジョウキョウ</t>
    </rPh>
    <phoneticPr fontId="7"/>
  </si>
  <si>
    <t>とりまとめ方法</t>
    <rPh sb="5" eb="7">
      <t>ホウホウ</t>
    </rPh>
    <phoneticPr fontId="2"/>
  </si>
  <si>
    <t>①黄色に着色しているセルをコピー、貼り付け</t>
    <rPh sb="1" eb="3">
      <t>キイロ</t>
    </rPh>
    <rPh sb="4" eb="6">
      <t>チャクショク</t>
    </rPh>
    <rPh sb="17" eb="18">
      <t>ハ</t>
    </rPh>
    <rPh sb="19" eb="20">
      <t>ツ</t>
    </rPh>
    <phoneticPr fontId="2"/>
  </si>
  <si>
    <t>②水色に着色しているセルをコピー、貼り付け</t>
    <rPh sb="1" eb="3">
      <t>ミズイロ</t>
    </rPh>
    <rPh sb="4" eb="6">
      <t>チャクショク</t>
    </rPh>
    <rPh sb="17" eb="18">
      <t>ハ</t>
    </rPh>
    <rPh sb="19" eb="20">
      <t>ツ</t>
    </rPh>
    <phoneticPr fontId="2"/>
  </si>
  <si>
    <t>サービス費区分</t>
    <rPh sb="4" eb="5">
      <t>ヒ</t>
    </rPh>
    <rPh sb="5" eb="7">
      <t>クブン</t>
    </rPh>
    <phoneticPr fontId="2"/>
  </si>
  <si>
    <t>3　農福連携の実施状況</t>
    <phoneticPr fontId="2"/>
  </si>
  <si>
    <t xml:space="preserve">その他 ： </t>
    <rPh sb="2" eb="3">
      <t>ホカ</t>
    </rPh>
    <phoneticPr fontId="7"/>
  </si>
  <si>
    <t xml:space="preserve">工賃算定基準： </t>
    <rPh sb="0" eb="2">
      <t>コウチン</t>
    </rPh>
    <rPh sb="2" eb="4">
      <t>サンテイ</t>
    </rPh>
    <rPh sb="4" eb="6">
      <t>キジュン</t>
    </rPh>
    <phoneticPr fontId="7"/>
  </si>
  <si>
    <t>工賃算定基準</t>
    <rPh sb="0" eb="2">
      <t>コウチン</t>
    </rPh>
    <rPh sb="2" eb="4">
      <t>サンテイ</t>
    </rPh>
    <rPh sb="4" eb="6">
      <t>キジュン</t>
    </rPh>
    <phoneticPr fontId="2"/>
  </si>
  <si>
    <t>大分類</t>
    <phoneticPr fontId="2"/>
  </si>
  <si>
    <t>中分類</t>
    <phoneticPr fontId="2"/>
  </si>
  <si>
    <t>具体的な内容</t>
    <phoneticPr fontId="2"/>
  </si>
  <si>
    <t>従事利用者数</t>
    <phoneticPr fontId="2"/>
  </si>
  <si>
    <t>売上金額</t>
    <phoneticPr fontId="2"/>
  </si>
  <si>
    <t>経費</t>
    <phoneticPr fontId="2"/>
  </si>
  <si>
    <t>生産活動分類１</t>
    <phoneticPr fontId="2"/>
  </si>
  <si>
    <t>生産活動分類２</t>
    <phoneticPr fontId="2"/>
  </si>
  <si>
    <t>生産活動分類３</t>
    <phoneticPr fontId="2"/>
  </si>
  <si>
    <t>生産活動分類４</t>
    <phoneticPr fontId="2"/>
  </si>
  <si>
    <t>就労継続支援A型</t>
    <rPh sb="0" eb="2">
      <t>シュウロウ</t>
    </rPh>
    <rPh sb="2" eb="4">
      <t>ケイゾク</t>
    </rPh>
    <rPh sb="4" eb="6">
      <t>シエン</t>
    </rPh>
    <rPh sb="7" eb="8">
      <t>ガタ</t>
    </rPh>
    <phoneticPr fontId="2"/>
  </si>
  <si>
    <t>　　　　○　上記以外の欄（白色セル）は、工賃入力シート（時間額、日額、月額）から転記されますので、入力しないでください。</t>
    <rPh sb="13" eb="15">
      <t>シロイロ</t>
    </rPh>
    <rPh sb="28" eb="31">
      <t>ジカンガク</t>
    </rPh>
    <rPh sb="49" eb="51">
      <t>ニュウリョク</t>
    </rPh>
    <phoneticPr fontId="2"/>
  </si>
  <si>
    <t>6 目標工賃額　（工賃向上計画を提出済の事業所のみ記載）</t>
    <rPh sb="9" eb="11">
      <t>コウチン</t>
    </rPh>
    <rPh sb="11" eb="13">
      <t>コウジョウ</t>
    </rPh>
    <rPh sb="13" eb="15">
      <t>ケイカク</t>
    </rPh>
    <rPh sb="16" eb="18">
      <t>テイシュツ</t>
    </rPh>
    <rPh sb="18" eb="19">
      <t>ズ</t>
    </rPh>
    <rPh sb="20" eb="23">
      <t>ジギョウショ</t>
    </rPh>
    <rPh sb="25" eb="27">
      <t>キサイ</t>
    </rPh>
    <phoneticPr fontId="2"/>
  </si>
  <si>
    <t xml:space="preserve">賃金向上計画： </t>
    <rPh sb="0" eb="2">
      <t>チンギン</t>
    </rPh>
    <rPh sb="2" eb="4">
      <t>コウジョウ</t>
    </rPh>
    <rPh sb="4" eb="6">
      <t>ケイカク</t>
    </rPh>
    <phoneticPr fontId="7"/>
  </si>
  <si>
    <t>※3　賃金向上計画を策定している事業所は、計画に記載している目標額を入力してください。</t>
    <rPh sb="3" eb="5">
      <t>チンギン</t>
    </rPh>
    <rPh sb="5" eb="7">
      <t>コウジョウ</t>
    </rPh>
    <rPh sb="7" eb="9">
      <t>ケイカク</t>
    </rPh>
    <rPh sb="10" eb="12">
      <t>サクテイ</t>
    </rPh>
    <rPh sb="16" eb="19">
      <t>ジギョウショ</t>
    </rPh>
    <rPh sb="21" eb="23">
      <t>ケイカク</t>
    </rPh>
    <rPh sb="24" eb="26">
      <t>キサイ</t>
    </rPh>
    <rPh sb="30" eb="33">
      <t>モクヒョウガク</t>
    </rPh>
    <rPh sb="34" eb="36">
      <t>ニュウリョク</t>
    </rPh>
    <phoneticPr fontId="2"/>
  </si>
  <si>
    <t>合計</t>
    <rPh sb="0" eb="2">
      <t>ゴウケイ</t>
    </rPh>
    <phoneticPr fontId="2"/>
  </si>
  <si>
    <t>※年間経費には工賃(賃金)額は含まないこと</t>
    <rPh sb="1" eb="3">
      <t>ネンカン</t>
    </rPh>
    <rPh sb="3" eb="5">
      <t>ケイヒ</t>
    </rPh>
    <rPh sb="7" eb="9">
      <t>コウチン</t>
    </rPh>
    <rPh sb="10" eb="12">
      <t>チンギン</t>
    </rPh>
    <rPh sb="13" eb="14">
      <t>ガク</t>
    </rPh>
    <rPh sb="15" eb="16">
      <t>フク</t>
    </rPh>
    <phoneticPr fontId="2"/>
  </si>
  <si>
    <t>※　収入、支出のその他には、金額の大きいものから３つを例示し、残額はその他に計上してください。</t>
    <rPh sb="31" eb="33">
      <t>ザンガク</t>
    </rPh>
    <rPh sb="36" eb="37">
      <t>タ</t>
    </rPh>
    <rPh sb="38" eb="40">
      <t>ケイジョウ</t>
    </rPh>
    <phoneticPr fontId="22"/>
  </si>
  <si>
    <t>※　支出の必要経費には、原材料費や生産活動に係る経費（厨房リース費など）を計上すること。</t>
    <rPh sb="2" eb="4">
      <t>シシュツ</t>
    </rPh>
    <rPh sb="5" eb="7">
      <t>ヒツヨウ</t>
    </rPh>
    <rPh sb="7" eb="9">
      <t>ケイヒ</t>
    </rPh>
    <phoneticPr fontId="22"/>
  </si>
  <si>
    <t>　　光熱水費についても使用する場合は計上すること。金額の大きいものから３つを例示し、残額はその他に計上してください。</t>
    <phoneticPr fontId="22"/>
  </si>
  <si>
    <t>１　令和４年度実績報告シート</t>
    <rPh sb="2" eb="4">
      <t>レイワ</t>
    </rPh>
    <rPh sb="5" eb="6">
      <t>ネン</t>
    </rPh>
    <rPh sb="6" eb="7">
      <t>ド</t>
    </rPh>
    <rPh sb="7" eb="9">
      <t>ジッセキ</t>
    </rPh>
    <rPh sb="9" eb="11">
      <t>ホウコク</t>
    </rPh>
    <phoneticPr fontId="2"/>
  </si>
  <si>
    <t>主な生産活動及び令和４年度における生産活動毎の年間売上金額、年間経費（就労支援事業会計における支出）を記入してください。
※年間売上金額から年間経費を差し引いた金額が利用者への工賃支払額となる</t>
    <rPh sb="6" eb="7">
      <t>オヨ</t>
    </rPh>
    <rPh sb="8" eb="10">
      <t>レイワ</t>
    </rPh>
    <rPh sb="11" eb="13">
      <t>ネンド</t>
    </rPh>
    <rPh sb="17" eb="19">
      <t>セイサン</t>
    </rPh>
    <rPh sb="19" eb="21">
      <t>カツドウ</t>
    </rPh>
    <rPh sb="21" eb="22">
      <t>ゴト</t>
    </rPh>
    <rPh sb="23" eb="25">
      <t>ネンカン</t>
    </rPh>
    <rPh sb="25" eb="27">
      <t>ウリアゲ</t>
    </rPh>
    <rPh sb="27" eb="29">
      <t>キンガク</t>
    </rPh>
    <rPh sb="30" eb="32">
      <t>ネンカン</t>
    </rPh>
    <rPh sb="32" eb="34">
      <t>ケイヒ</t>
    </rPh>
    <rPh sb="35" eb="37">
      <t>シュウロウ</t>
    </rPh>
    <rPh sb="37" eb="39">
      <t>シエン</t>
    </rPh>
    <rPh sb="39" eb="41">
      <t>ジギョウ</t>
    </rPh>
    <rPh sb="41" eb="43">
      <t>カイケイ</t>
    </rPh>
    <rPh sb="47" eb="49">
      <t>シシュツ</t>
    </rPh>
    <rPh sb="62" eb="64">
      <t>ネンカン</t>
    </rPh>
    <rPh sb="64" eb="66">
      <t>ウリアゲ</t>
    </rPh>
    <rPh sb="66" eb="68">
      <t>キンガク</t>
    </rPh>
    <rPh sb="70" eb="72">
      <t>ネンカン</t>
    </rPh>
    <rPh sb="72" eb="74">
      <t>ケイヒ</t>
    </rPh>
    <rPh sb="75" eb="76">
      <t>サ</t>
    </rPh>
    <rPh sb="77" eb="78">
      <t>ヒ</t>
    </rPh>
    <rPh sb="80" eb="82">
      <t>キンガク</t>
    </rPh>
    <rPh sb="83" eb="86">
      <t>リヨウシャ</t>
    </rPh>
    <rPh sb="88" eb="90">
      <t>コウチン</t>
    </rPh>
    <rPh sb="90" eb="93">
      <t>シハライガク</t>
    </rPh>
    <phoneticPr fontId="2"/>
  </si>
  <si>
    <r>
      <t>令和４年度において、</t>
    </r>
    <r>
      <rPr>
        <u/>
        <sz val="11"/>
        <rFont val="ＭＳ Ｐ明朝"/>
        <family val="1"/>
        <charset val="128"/>
      </rPr>
      <t>農福連携に係る生産活動</t>
    </r>
    <r>
      <rPr>
        <sz val="11"/>
        <rFont val="ＭＳ Ｐ明朝"/>
        <family val="1"/>
        <charset val="128"/>
      </rPr>
      <t>を実施していれば、「実施状況」に○印を記載してください。</t>
    </r>
    <rPh sb="31" eb="33">
      <t>ジッシ</t>
    </rPh>
    <rPh sb="33" eb="35">
      <t>ジョウキョウ</t>
    </rPh>
    <phoneticPr fontId="2"/>
  </si>
  <si>
    <t>4　在宅訓練及び支援実施状況（R5.3.31時点）</t>
    <phoneticPr fontId="2"/>
  </si>
  <si>
    <r>
      <rPr>
        <u/>
        <sz val="11"/>
        <rFont val="ＭＳ Ｐゴシック"/>
        <family val="3"/>
        <charset val="128"/>
      </rPr>
      <t>令和５年３月31日時点の運営規程</t>
    </r>
    <r>
      <rPr>
        <sz val="11"/>
        <rFont val="ＭＳ Ｐゴシック"/>
        <family val="3"/>
        <charset val="128"/>
      </rPr>
      <t>において</t>
    </r>
    <r>
      <rPr>
        <u/>
        <sz val="11"/>
        <rFont val="ＭＳ Ｐゴシック"/>
        <family val="3"/>
        <charset val="128"/>
      </rPr>
      <t>在宅で実施する訓練及び支援内容が明記</t>
    </r>
    <r>
      <rPr>
        <sz val="11"/>
        <rFont val="ＭＳ Ｐゴシック"/>
        <family val="3"/>
        <charset val="128"/>
      </rPr>
      <t>されていれば、「実施状況」に○印を記載してください。</t>
    </r>
    <rPh sb="46" eb="48">
      <t>ジッシ</t>
    </rPh>
    <rPh sb="48" eb="50">
      <t>ジョウキョウ</t>
    </rPh>
    <phoneticPr fontId="2"/>
  </si>
  <si>
    <r>
      <t>○の事業所につきましては、令和５年３月の実利用者数に占める、</t>
    </r>
    <r>
      <rPr>
        <u/>
        <sz val="11"/>
        <rFont val="ＭＳ Ｐ明朝"/>
        <family val="1"/>
        <charset val="128"/>
      </rPr>
      <t>常時（利用日数のうち概ね６割程度以上）</t>
    </r>
    <r>
      <rPr>
        <sz val="11"/>
        <rFont val="ＭＳ Ｐ明朝"/>
        <family val="1"/>
        <charset val="128"/>
      </rPr>
      <t>在宅で実施する訓練及び支援を受けている実利用者数の割合を記載してください。</t>
    </r>
    <phoneticPr fontId="2"/>
  </si>
  <si>
    <t>5 工賃実績額（令和３年度）</t>
    <rPh sb="8" eb="10">
      <t>レイワ</t>
    </rPh>
    <phoneticPr fontId="2"/>
  </si>
  <si>
    <t>昨年度に提出していただきました「令和３年度工賃（賃金）実績報告」記載の額</t>
    <rPh sb="16" eb="18">
      <t>レイワ</t>
    </rPh>
    <rPh sb="19" eb="21">
      <t>ネンド</t>
    </rPh>
    <rPh sb="21" eb="23">
      <t>コウチン</t>
    </rPh>
    <phoneticPr fontId="2"/>
  </si>
  <si>
    <t>（※令和４年度の工賃は自動で算出されます）</t>
    <rPh sb="2" eb="4">
      <t>レイワ</t>
    </rPh>
    <rPh sb="5" eb="7">
      <t>ネンド</t>
    </rPh>
    <phoneticPr fontId="2"/>
  </si>
  <si>
    <t>○　月の途中で利用開始または利用終了した者の当該月の工賃及び利用日数は、これを算定から除外することとします。</t>
    <phoneticPr fontId="2"/>
  </si>
  <si>
    <r>
      <t>令和４年度 工賃（賃金）実績報告　</t>
    </r>
    <r>
      <rPr>
        <b/>
        <sz val="13"/>
        <color indexed="10"/>
        <rFont val="HG丸ｺﾞｼｯｸM-PRO"/>
        <family val="3"/>
        <charset val="128"/>
      </rPr>
      <t>＜就労継続支援（A型）雇用型＞</t>
    </r>
    <rPh sb="0" eb="2">
      <t>レイワ</t>
    </rPh>
    <rPh sb="3" eb="5">
      <t>ネンド</t>
    </rPh>
    <rPh sb="12" eb="14">
      <t>ジッセキ</t>
    </rPh>
    <rPh sb="14" eb="16">
      <t>ホウコク</t>
    </rPh>
    <rPh sb="18" eb="20">
      <t>シュウロウ</t>
    </rPh>
    <rPh sb="20" eb="22">
      <t>ケイゾク</t>
    </rPh>
    <rPh sb="22" eb="24">
      <t>シエン</t>
    </rPh>
    <rPh sb="26" eb="27">
      <t>ガタ</t>
    </rPh>
    <rPh sb="28" eb="31">
      <t>コヨウガタ</t>
    </rPh>
    <phoneticPr fontId="22"/>
  </si>
  <si>
    <t>R4
年間売上金額</t>
    <phoneticPr fontId="2"/>
  </si>
  <si>
    <t>R4
年間経費</t>
    <phoneticPr fontId="2"/>
  </si>
  <si>
    <t xml:space="preserve">R4新規実施： </t>
    <rPh sb="2" eb="4">
      <t>シンキ</t>
    </rPh>
    <rPh sb="4" eb="6">
      <t>ジッシ</t>
    </rPh>
    <phoneticPr fontId="7"/>
  </si>
  <si>
    <t>＜在宅訓練及び支援実施状況（R5.3.31時点）＞</t>
    <rPh sb="1" eb="3">
      <t>ザイタク</t>
    </rPh>
    <rPh sb="3" eb="5">
      <t>クンレン</t>
    </rPh>
    <rPh sb="5" eb="6">
      <t>オヨ</t>
    </rPh>
    <rPh sb="7" eb="9">
      <t>シエン</t>
    </rPh>
    <rPh sb="9" eb="11">
      <t>ジッシ</t>
    </rPh>
    <rPh sb="11" eb="13">
      <t>ジョウキョウ</t>
    </rPh>
    <rPh sb="21" eb="23">
      <t>ジテン</t>
    </rPh>
    <phoneticPr fontId="34"/>
  </si>
  <si>
    <t>※2　令和３年度の工賃実績額は、昨年度の報告額を入力してください。</t>
    <rPh sb="3" eb="5">
      <t>レイワ</t>
    </rPh>
    <rPh sb="6" eb="8">
      <t>ネンド</t>
    </rPh>
    <rPh sb="9" eb="11">
      <t>コウチン</t>
    </rPh>
    <rPh sb="11" eb="13">
      <t>ジッセキ</t>
    </rPh>
    <rPh sb="13" eb="14">
      <t>ガク</t>
    </rPh>
    <rPh sb="20" eb="22">
      <t>ホウコク</t>
    </rPh>
    <rPh sb="24" eb="26">
      <t>ニュウリョク</t>
    </rPh>
    <phoneticPr fontId="2"/>
  </si>
  <si>
    <t>令和４年度 工賃（賃金）実績報告 入力様式 【支給単位：時間額用】</t>
    <rPh sb="0" eb="2">
      <t>レイワ</t>
    </rPh>
    <rPh sb="3" eb="5">
      <t>ネンド</t>
    </rPh>
    <rPh sb="12" eb="14">
      <t>ジッセキ</t>
    </rPh>
    <rPh sb="14" eb="16">
      <t>ホウコク</t>
    </rPh>
    <rPh sb="17" eb="19">
      <t>ニュウリョク</t>
    </rPh>
    <rPh sb="19" eb="21">
      <t>ヨウシキ</t>
    </rPh>
    <rPh sb="23" eb="25">
      <t>シキュウ</t>
    </rPh>
    <rPh sb="25" eb="27">
      <t>タンイ</t>
    </rPh>
    <rPh sb="28" eb="31">
      <t>ジカンガク</t>
    </rPh>
    <rPh sb="31" eb="32">
      <t>ヨウ</t>
    </rPh>
    <phoneticPr fontId="22"/>
  </si>
  <si>
    <t>令和４年度 工賃（賃金）実績報告 入力様式 【支給単位：日額用】</t>
    <rPh sb="0" eb="2">
      <t>レイワ</t>
    </rPh>
    <rPh sb="3" eb="5">
      <t>ネンド</t>
    </rPh>
    <rPh sb="12" eb="14">
      <t>ジッセキ</t>
    </rPh>
    <rPh sb="14" eb="16">
      <t>ホウコク</t>
    </rPh>
    <rPh sb="17" eb="19">
      <t>ニュウリョク</t>
    </rPh>
    <rPh sb="19" eb="21">
      <t>ヨウシキ</t>
    </rPh>
    <rPh sb="23" eb="25">
      <t>シキュウ</t>
    </rPh>
    <rPh sb="25" eb="27">
      <t>タンイ</t>
    </rPh>
    <rPh sb="28" eb="30">
      <t>ニチガク</t>
    </rPh>
    <rPh sb="30" eb="31">
      <t>ヨウ</t>
    </rPh>
    <phoneticPr fontId="22"/>
  </si>
  <si>
    <t>令和４年度 工賃（賃金）実績報告 入力様式 【支給単位：月額用】</t>
    <rPh sb="0" eb="2">
      <t>レイワ</t>
    </rPh>
    <rPh sb="3" eb="5">
      <t>ネンド</t>
    </rPh>
    <rPh sb="12" eb="14">
      <t>ジッセキ</t>
    </rPh>
    <rPh sb="14" eb="16">
      <t>ホウコク</t>
    </rPh>
    <rPh sb="17" eb="19">
      <t>ニュウリョク</t>
    </rPh>
    <rPh sb="19" eb="21">
      <t>ヨウシキ</t>
    </rPh>
    <rPh sb="23" eb="25">
      <t>シキュウ</t>
    </rPh>
    <rPh sb="25" eb="27">
      <t>タンイ</t>
    </rPh>
    <rPh sb="28" eb="30">
      <t>ゲツガク</t>
    </rPh>
    <rPh sb="30" eb="31">
      <t>ヨウ</t>
    </rPh>
    <phoneticPr fontId="22"/>
  </si>
  <si>
    <t>令和４年度 工賃（賃金）会計 整理表</t>
    <rPh sb="0" eb="2">
      <t>レイワ</t>
    </rPh>
    <rPh sb="3" eb="5">
      <t>ネンド</t>
    </rPh>
    <rPh sb="12" eb="14">
      <t>カイケイ</t>
    </rPh>
    <rPh sb="15" eb="18">
      <t>セイリヒョウ</t>
    </rPh>
    <phoneticPr fontId="22"/>
  </si>
  <si>
    <r>
      <t>・新規実施：令和４年度において、農福連携に係る生産活動を</t>
    </r>
    <r>
      <rPr>
        <u/>
        <sz val="11"/>
        <rFont val="ＭＳ Ｐ明朝"/>
        <family val="1"/>
        <charset val="128"/>
      </rPr>
      <t>新たに開始</t>
    </r>
    <r>
      <rPr>
        <sz val="11"/>
        <rFont val="ＭＳ Ｐ明朝"/>
        <family val="1"/>
        <charset val="128"/>
      </rPr>
      <t>した場合は、○印を記載してください。</t>
    </r>
    <rPh sb="1" eb="3">
      <t>シンキ</t>
    </rPh>
    <rPh sb="3" eb="5">
      <t>ジッシ</t>
    </rPh>
    <rPh sb="6" eb="8">
      <t>レイワ</t>
    </rPh>
    <rPh sb="9" eb="11">
      <t>ネンド</t>
    </rPh>
    <rPh sb="16" eb="17">
      <t>ノウ</t>
    </rPh>
    <rPh sb="17" eb="18">
      <t>フク</t>
    </rPh>
    <rPh sb="18" eb="20">
      <t>レンケイ</t>
    </rPh>
    <rPh sb="21" eb="22">
      <t>カカ</t>
    </rPh>
    <rPh sb="23" eb="25">
      <t>セイサン</t>
    </rPh>
    <rPh sb="25" eb="27">
      <t>カツドウ</t>
    </rPh>
    <rPh sb="28" eb="29">
      <t>アラタ</t>
    </rPh>
    <rPh sb="31" eb="33">
      <t>カイシ</t>
    </rPh>
    <rPh sb="35" eb="37">
      <t>バアイ</t>
    </rPh>
    <phoneticPr fontId="2"/>
  </si>
  <si>
    <t>３　工賃収支シート(令和４年度工賃（賃金）会計 整理表)</t>
    <rPh sb="10" eb="12">
      <t>レイワ</t>
    </rPh>
    <rPh sb="13" eb="15">
      <t>ネンド</t>
    </rPh>
    <phoneticPr fontId="2"/>
  </si>
  <si>
    <t>○　令和４年度の工賃（賃金）は、「令和４年度工賃実績報告シート」から転記されます。</t>
    <rPh sb="2" eb="4">
      <t>レイワ</t>
    </rPh>
    <rPh sb="17" eb="19">
      <t>レイワ</t>
    </rPh>
    <rPh sb="20" eb="21">
      <t>ネン</t>
    </rPh>
    <rPh sb="21" eb="22">
      <t>ド</t>
    </rPh>
    <rPh sb="22" eb="24">
      <t>コウチン</t>
    </rPh>
    <rPh sb="24" eb="26">
      <t>ジッセキ</t>
    </rPh>
    <rPh sb="26" eb="28">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</si>
</sst>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Red]\(#,##0.0\)"/>
    <numFmt numFmtId="179" formatCode="0.0%"/>
    <numFmt numFmtId="180" formatCode="#,##0.0_ "/>
    <numFmt numFmtId="181" formatCode="0_);[Red]\(0\)"/>
    <numFmt numFmtId="182" formatCode="0_ "/>
  </numFmts>
  <fonts count="5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明朝"/>
      <family val="1"/>
      <charset val="128"/>
    </font>
    <font>
      <sz val="6"/>
      <name val="ＭＳ Ｐ明朝"/>
      <family val="1"/>
      <charset val="128"/>
    </font>
    <font>
      <b/>
      <sz val="13"/>
      <color indexed="10"/>
      <name val="HG丸ｺﾞｼｯｸM-PRO"/>
      <family val="3"/>
      <charset val="128"/>
    </font>
    <font>
      <sz val="13"/>
      <color indexed="8"/>
      <name val="HG丸ｺﾞｼｯｸM-PRO"/>
      <family val="3"/>
      <charset val="128"/>
    </font>
    <font>
      <sz val="11"/>
      <color indexed="8"/>
      <name val="ＭＳ Ｐ明朝"/>
      <family val="1"/>
      <charset val="128"/>
    </font>
    <font>
      <sz val="11"/>
      <name val="HG丸ｺﾞｼｯｸM-PRO"/>
      <family val="3"/>
      <charset val="128"/>
    </font>
    <font>
      <sz val="11"/>
      <name val="ＭＳ Ｐ明朝"/>
      <family val="1"/>
      <charset val="128"/>
    </font>
    <font>
      <sz val="12"/>
      <name val="Century Gothic"/>
      <family val="2"/>
    </font>
    <font>
      <sz val="10"/>
      <name val="ＭＳ Ｐ明朝"/>
      <family val="1"/>
      <charset val="128"/>
    </font>
    <font>
      <i/>
      <sz val="10"/>
      <name val="ＭＳ Ｐ明朝"/>
      <family val="1"/>
      <charset val="128"/>
    </font>
    <font>
      <i/>
      <sz val="10"/>
      <color indexed="8"/>
      <name val="ＭＳ Ｐ明朝"/>
      <family val="1"/>
      <charset val="128"/>
    </font>
    <font>
      <b/>
      <sz val="12"/>
      <color indexed="8"/>
      <name val="Century Gothic"/>
      <family val="2"/>
    </font>
    <font>
      <sz val="11"/>
      <color theme="1"/>
      <name val="ＭＳ Ｐゴシック"/>
      <family val="3"/>
      <charset val="128"/>
      <scheme val="minor"/>
    </font>
    <font>
      <sz val="6"/>
      <name val="ＭＳ Ｐゴシック"/>
      <family val="2"/>
      <charset val="128"/>
      <scheme val="minor"/>
    </font>
    <font>
      <b/>
      <sz val="16"/>
      <color indexed="8"/>
      <name val="HGS創英角ﾎﾟｯﾌﾟ体"/>
      <family val="3"/>
      <charset val="128"/>
    </font>
    <font>
      <b/>
      <sz val="11"/>
      <color indexed="8"/>
      <name val="ＭＳ Ｐ明朝"/>
      <family val="1"/>
      <charset val="128"/>
    </font>
    <font>
      <sz val="12"/>
      <name val="HG丸ｺﾞｼｯｸM-PRO"/>
      <family val="3"/>
      <charset val="128"/>
    </font>
    <font>
      <sz val="8"/>
      <color indexed="8"/>
      <name val="ＭＳ Ｐ明朝"/>
      <family val="1"/>
      <charset val="128"/>
    </font>
    <font>
      <sz val="8"/>
      <name val="ＭＳ Ｐ明朝"/>
      <family val="1"/>
      <charset val="128"/>
    </font>
    <font>
      <sz val="11"/>
      <color rgb="FFFF0000"/>
      <name val="ＭＳ Ｐ明朝"/>
      <family val="1"/>
      <charset val="128"/>
    </font>
    <font>
      <sz val="12"/>
      <color rgb="FFFF0000"/>
      <name val="ＭＳ Ｐ明朝"/>
      <family val="1"/>
      <charset val="128"/>
    </font>
    <font>
      <sz val="12"/>
      <name val="ＭＳ Ｐゴシック"/>
      <family val="3"/>
      <charset val="128"/>
    </font>
    <font>
      <u/>
      <sz val="11"/>
      <color rgb="FFFF0000"/>
      <name val="ＭＳ Ｐ明朝"/>
      <family val="1"/>
      <charset val="128"/>
    </font>
    <font>
      <u/>
      <sz val="12"/>
      <color rgb="FFFF0000"/>
      <name val="ＭＳ Ｐ明朝"/>
      <family val="1"/>
      <charset val="128"/>
    </font>
    <font>
      <sz val="12"/>
      <name val="ＭＳ Ｐ明朝"/>
      <family val="1"/>
      <charset val="128"/>
    </font>
    <font>
      <sz val="12"/>
      <color indexed="8"/>
      <name val="ＭＳ Ｐ明朝"/>
      <family val="1"/>
      <charset val="128"/>
    </font>
    <font>
      <sz val="12"/>
      <color rgb="FF000000"/>
      <name val="ＭＳ Ｐ明朝"/>
      <family val="1"/>
      <charset val="128"/>
    </font>
    <font>
      <sz val="10"/>
      <color rgb="FFFF0000"/>
      <name val="ＭＳ Ｐ明朝"/>
      <family val="1"/>
      <charset val="128"/>
    </font>
    <font>
      <u/>
      <sz val="11"/>
      <name val="ＭＳ Ｐゴシック"/>
      <family val="3"/>
      <charset val="128"/>
    </font>
    <font>
      <u/>
      <sz val="11"/>
      <name val="ＭＳ Ｐ明朝"/>
      <family val="1"/>
      <charset val="128"/>
    </font>
    <font>
      <sz val="6"/>
      <name val="ＭＳ ゴシック"/>
      <family val="3"/>
      <charset val="128"/>
    </font>
    <font>
      <b/>
      <sz val="11"/>
      <name val="ＭＳ Ｐ明朝"/>
      <family val="1"/>
      <charset val="128"/>
    </font>
    <font>
      <sz val="9"/>
      <name val="ＭＳ Ｐ明朝"/>
      <family val="1"/>
      <charset val="128"/>
    </font>
    <font>
      <sz val="14"/>
      <color theme="1"/>
      <name val="ＭＳ Ｐゴシック"/>
      <family val="3"/>
      <charset val="128"/>
    </font>
    <font>
      <sz val="11"/>
      <color theme="1"/>
      <name val="ＭＳ Ｐゴシック"/>
      <family val="3"/>
      <charset val="128"/>
    </font>
    <font>
      <sz val="11"/>
      <color indexed="8"/>
      <name val="HG丸ｺﾞｼｯｸM-PRO"/>
      <family val="3"/>
      <charset val="128"/>
    </font>
    <font>
      <b/>
      <sz val="11"/>
      <color rgb="FFFF0000"/>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59999389629810485"/>
        <bgColor indexed="64"/>
      </patternFill>
    </fill>
    <fill>
      <patternFill patternType="solid">
        <fgColor theme="5" tint="0.39994506668294322"/>
        <bgColor indexed="64"/>
      </patternFill>
    </fill>
    <fill>
      <patternFill patternType="solid">
        <fgColor indexed="13"/>
        <bgColor indexed="64"/>
      </patternFill>
    </fill>
    <fill>
      <patternFill patternType="solid">
        <fgColor indexed="50"/>
        <bgColor indexed="64"/>
      </patternFill>
    </fill>
    <fill>
      <patternFill patternType="solid">
        <fgColor rgb="FF92D050"/>
        <bgColor indexed="64"/>
      </patternFill>
    </fill>
    <fill>
      <patternFill patternType="solid">
        <fgColor theme="9" tint="0.39994506668294322"/>
        <bgColor indexed="64"/>
      </patternFill>
    </fill>
    <fill>
      <patternFill patternType="solid">
        <fgColor theme="8" tint="0.59996337778862885"/>
        <bgColor indexed="64"/>
      </patternFill>
    </fill>
    <fill>
      <patternFill patternType="solid">
        <fgColor indexed="31"/>
        <bgColor indexed="64"/>
      </patternFill>
    </fill>
    <fill>
      <patternFill patternType="solid">
        <fgColor rgb="FFCCCCFF"/>
        <bgColor indexed="64"/>
      </patternFill>
    </fill>
    <fill>
      <patternFill patternType="solid">
        <fgColor rgb="FF00B0F0"/>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bottom/>
      <diagonal/>
    </border>
    <border>
      <left/>
      <right/>
      <top style="hair">
        <color indexed="64"/>
      </top>
      <bottom/>
      <diagonal/>
    </border>
    <border>
      <left style="medium">
        <color auto="1"/>
      </left>
      <right/>
      <top style="medium">
        <color auto="1"/>
      </top>
      <bottom style="medium">
        <color auto="1"/>
      </bottom>
      <diagonal/>
    </border>
  </borders>
  <cellStyleXfs count="48">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5"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1" fillId="0" borderId="0">
      <alignment vertical="center"/>
    </xf>
    <xf numFmtId="0" fontId="21" fillId="0" borderId="0">
      <alignment vertical="center"/>
    </xf>
    <xf numFmtId="0" fontId="20" fillId="4" borderId="0" applyNumberFormat="0" applyBorder="0" applyAlignment="0" applyProtection="0">
      <alignment vertical="center"/>
    </xf>
    <xf numFmtId="0" fontId="33" fillId="0" borderId="0">
      <alignment vertical="center"/>
    </xf>
    <xf numFmtId="38" fontId="1" fillId="0" borderId="0" applyFont="0" applyFill="0" applyBorder="0" applyAlignment="0" applyProtection="0">
      <alignment vertical="center"/>
    </xf>
  </cellStyleXfs>
  <cellXfs count="319">
    <xf numFmtId="0" fontId="0" fillId="0" borderId="0" xfId="0"/>
    <xf numFmtId="0" fontId="24" fillId="0" borderId="0" xfId="44" applyFont="1" applyFill="1" applyBorder="1" applyAlignment="1">
      <alignment vertical="top"/>
    </xf>
    <xf numFmtId="0" fontId="25" fillId="0" borderId="0" xfId="44" applyFont="1">
      <alignment vertical="center"/>
    </xf>
    <xf numFmtId="0" fontId="1" fillId="0" borderId="0" xfId="43" applyFont="1" applyFill="1" applyBorder="1" applyAlignment="1">
      <alignment horizontal="center" vertical="center"/>
    </xf>
    <xf numFmtId="0" fontId="1" fillId="0" borderId="0" xfId="44" applyFont="1" applyFill="1" applyBorder="1" applyAlignment="1">
      <alignment horizontal="center" vertical="center"/>
    </xf>
    <xf numFmtId="0" fontId="1" fillId="0" borderId="0" xfId="44" applyFont="1" applyFill="1" applyBorder="1" applyAlignment="1">
      <alignment vertical="center"/>
    </xf>
    <xf numFmtId="0" fontId="27" fillId="0" borderId="0" xfId="43" applyFont="1" applyFill="1" applyBorder="1" applyAlignment="1">
      <alignment horizontal="center" vertical="center" wrapText="1"/>
    </xf>
    <xf numFmtId="0" fontId="27" fillId="0" borderId="0" xfId="43" applyFont="1" applyFill="1" applyBorder="1" applyAlignment="1">
      <alignment horizontal="center" vertical="center"/>
    </xf>
    <xf numFmtId="0" fontId="27" fillId="0" borderId="0" xfId="44" applyFont="1" applyFill="1" applyBorder="1" applyAlignment="1">
      <alignment horizontal="center" vertical="center"/>
    </xf>
    <xf numFmtId="177" fontId="1" fillId="0" borderId="0" xfId="43" applyNumberFormat="1" applyFont="1" applyFill="1" applyBorder="1" applyAlignment="1">
      <alignment vertical="center"/>
    </xf>
    <xf numFmtId="177" fontId="1" fillId="0" borderId="0" xfId="41" applyNumberFormat="1" applyFont="1" applyFill="1" applyBorder="1" applyAlignment="1">
      <alignment vertical="center"/>
    </xf>
    <xf numFmtId="178" fontId="1" fillId="0" borderId="0" xfId="43" applyNumberFormat="1" applyFont="1" applyFill="1" applyBorder="1" applyAlignment="1">
      <alignment vertical="center"/>
    </xf>
    <xf numFmtId="178" fontId="1" fillId="0" borderId="0" xfId="41" applyNumberFormat="1" applyFont="1" applyFill="1" applyBorder="1" applyAlignment="1">
      <alignment vertical="center"/>
    </xf>
    <xf numFmtId="178" fontId="1" fillId="0" borderId="0" xfId="43" applyNumberFormat="1" applyFont="1" applyFill="1" applyBorder="1" applyAlignment="1">
      <alignment vertical="center" shrinkToFit="1"/>
    </xf>
    <xf numFmtId="178" fontId="1" fillId="0" borderId="0" xfId="41" applyNumberFormat="1" applyFont="1" applyFill="1" applyBorder="1" applyAlignment="1">
      <alignment vertical="center" shrinkToFit="1"/>
    </xf>
    <xf numFmtId="0" fontId="21" fillId="0" borderId="0" xfId="44" applyNumberFormat="1" applyFont="1">
      <alignment vertical="center"/>
    </xf>
    <xf numFmtId="0" fontId="21" fillId="0" borderId="0" xfId="44" applyFont="1" applyFill="1" applyBorder="1">
      <alignment vertical="center"/>
    </xf>
    <xf numFmtId="0" fontId="29" fillId="0" borderId="20" xfId="43" applyFont="1" applyFill="1" applyBorder="1" applyAlignment="1" applyProtection="1">
      <alignment horizontal="centerContinuous" vertical="center"/>
    </xf>
    <xf numFmtId="0" fontId="29" fillId="0" borderId="21" xfId="43" applyFont="1" applyFill="1" applyBorder="1" applyAlignment="1" applyProtection="1">
      <alignment horizontal="centerContinuous" vertical="center"/>
    </xf>
    <xf numFmtId="3" fontId="3" fillId="0" borderId="35" xfId="43" applyNumberFormat="1" applyFont="1" applyFill="1" applyBorder="1" applyAlignment="1" applyProtection="1">
      <alignment vertical="center"/>
    </xf>
    <xf numFmtId="3" fontId="3" fillId="0" borderId="36" xfId="43" applyNumberFormat="1" applyFont="1" applyFill="1" applyBorder="1" applyAlignment="1" applyProtection="1">
      <alignment vertical="center"/>
    </xf>
    <xf numFmtId="3" fontId="3" fillId="0" borderId="42" xfId="43" applyNumberFormat="1" applyFont="1" applyFill="1" applyBorder="1" applyAlignment="1" applyProtection="1">
      <alignment vertical="center"/>
    </xf>
    <xf numFmtId="0" fontId="25" fillId="0" borderId="35" xfId="44" applyFont="1" applyFill="1" applyBorder="1" applyAlignment="1">
      <alignment vertical="top"/>
    </xf>
    <xf numFmtId="0" fontId="25" fillId="0" borderId="42" xfId="44" applyFont="1" applyFill="1" applyBorder="1" applyAlignment="1">
      <alignment horizontal="center" vertical="center"/>
    </xf>
    <xf numFmtId="0" fontId="25" fillId="0" borderId="43" xfId="44" applyFont="1" applyFill="1" applyBorder="1" applyAlignment="1">
      <alignment horizontal="center" vertical="center"/>
    </xf>
    <xf numFmtId="0" fontId="25" fillId="0" borderId="36" xfId="44" applyFont="1" applyFill="1" applyBorder="1" applyAlignment="1">
      <alignment horizontal="center" vertical="center"/>
    </xf>
    <xf numFmtId="0" fontId="25" fillId="0" borderId="44" xfId="44" applyFont="1" applyBorder="1">
      <alignment vertical="center"/>
    </xf>
    <xf numFmtId="0" fontId="25" fillId="0" borderId="45" xfId="44" applyFont="1" applyBorder="1">
      <alignment vertical="center"/>
    </xf>
    <xf numFmtId="0" fontId="25" fillId="0" borderId="37" xfId="44" applyFont="1" applyBorder="1" applyAlignment="1">
      <alignment vertical="center" wrapText="1"/>
    </xf>
    <xf numFmtId="0" fontId="25" fillId="0" borderId="25" xfId="44" applyFont="1" applyBorder="1">
      <alignment vertical="center"/>
    </xf>
    <xf numFmtId="176" fontId="32" fillId="0" borderId="46" xfId="44" applyNumberFormat="1" applyFont="1" applyBorder="1">
      <alignment vertical="center"/>
    </xf>
    <xf numFmtId="176" fontId="32" fillId="0" borderId="47" xfId="44" applyNumberFormat="1" applyFont="1" applyBorder="1">
      <alignment vertical="center"/>
    </xf>
    <xf numFmtId="176" fontId="32" fillId="0" borderId="48" xfId="44" applyNumberFormat="1" applyFont="1" applyBorder="1">
      <alignment vertical="center"/>
    </xf>
    <xf numFmtId="0" fontId="21" fillId="0" borderId="0" xfId="44">
      <alignment vertical="center"/>
    </xf>
    <xf numFmtId="0" fontId="25" fillId="0" borderId="49" xfId="44" applyFont="1" applyBorder="1">
      <alignment vertical="center"/>
    </xf>
    <xf numFmtId="0" fontId="25" fillId="0" borderId="50" xfId="44" applyFont="1" applyBorder="1">
      <alignment vertical="center"/>
    </xf>
    <xf numFmtId="0" fontId="25" fillId="0" borderId="30" xfId="44" applyFont="1" applyBorder="1">
      <alignment vertical="center"/>
    </xf>
    <xf numFmtId="0" fontId="25" fillId="0" borderId="34" xfId="44" applyFont="1" applyBorder="1">
      <alignment vertical="center"/>
    </xf>
    <xf numFmtId="176" fontId="32" fillId="0" borderId="39" xfId="44" applyNumberFormat="1" applyFont="1" applyBorder="1">
      <alignment vertical="center"/>
    </xf>
    <xf numFmtId="176" fontId="32" fillId="0" borderId="30" xfId="44" applyNumberFormat="1" applyFont="1" applyBorder="1">
      <alignment vertical="center"/>
    </xf>
    <xf numFmtId="176" fontId="32" fillId="0" borderId="34" xfId="44" applyNumberFormat="1" applyFont="1" applyBorder="1">
      <alignment vertical="center"/>
    </xf>
    <xf numFmtId="0" fontId="25" fillId="0" borderId="51" xfId="44" applyFont="1" applyBorder="1">
      <alignment vertical="center"/>
    </xf>
    <xf numFmtId="0" fontId="25" fillId="0" borderId="52" xfId="44" applyFont="1" applyBorder="1">
      <alignment vertical="center"/>
    </xf>
    <xf numFmtId="0" fontId="25" fillId="0" borderId="53" xfId="44" applyFont="1" applyBorder="1">
      <alignment vertical="center"/>
    </xf>
    <xf numFmtId="0" fontId="25" fillId="0" borderId="28" xfId="44" applyFont="1" applyBorder="1">
      <alignment vertical="center"/>
    </xf>
    <xf numFmtId="0" fontId="25" fillId="0" borderId="54" xfId="44" applyFont="1" applyBorder="1">
      <alignment vertical="center"/>
    </xf>
    <xf numFmtId="0" fontId="25" fillId="0" borderId="55" xfId="44" applyFont="1" applyBorder="1">
      <alignment vertical="center"/>
    </xf>
    <xf numFmtId="0" fontId="25" fillId="0" borderId="56" xfId="44" applyFont="1" applyBorder="1">
      <alignment vertical="center"/>
    </xf>
    <xf numFmtId="176" fontId="32" fillId="0" borderId="57" xfId="44" applyNumberFormat="1" applyFont="1" applyBorder="1">
      <alignment vertical="center"/>
    </xf>
    <xf numFmtId="176" fontId="32" fillId="0" borderId="58" xfId="44" applyNumberFormat="1" applyFont="1" applyBorder="1">
      <alignment vertical="center"/>
    </xf>
    <xf numFmtId="176" fontId="32" fillId="0" borderId="59" xfId="44" applyNumberFormat="1" applyFont="1" applyBorder="1">
      <alignment vertical="center"/>
    </xf>
    <xf numFmtId="0" fontId="25" fillId="0" borderId="37" xfId="44" applyFont="1" applyBorder="1">
      <alignment vertical="center"/>
    </xf>
    <xf numFmtId="0" fontId="25" fillId="0" borderId="60" xfId="44" applyFont="1" applyBorder="1">
      <alignment vertical="center"/>
    </xf>
    <xf numFmtId="0" fontId="25" fillId="0" borderId="61" xfId="44" applyFont="1" applyBorder="1">
      <alignment vertical="center"/>
    </xf>
    <xf numFmtId="0" fontId="25" fillId="0" borderId="29" xfId="44" applyFont="1" applyBorder="1">
      <alignment vertical="center"/>
    </xf>
    <xf numFmtId="176" fontId="32" fillId="0" borderId="62" xfId="44" applyNumberFormat="1" applyFont="1" applyBorder="1">
      <alignment vertical="center"/>
    </xf>
    <xf numFmtId="176" fontId="32" fillId="0" borderId="61" xfId="44" applyNumberFormat="1" applyFont="1" applyBorder="1">
      <alignment vertical="center"/>
    </xf>
    <xf numFmtId="176" fontId="32" fillId="0" borderId="29" xfId="44" applyNumberFormat="1" applyFont="1" applyBorder="1">
      <alignment vertical="center"/>
    </xf>
    <xf numFmtId="0" fontId="21" fillId="0" borderId="0" xfId="44" applyAlignment="1"/>
    <xf numFmtId="0" fontId="37" fillId="0" borderId="0" xfId="0" applyFont="1" applyAlignment="1">
      <alignment horizontal="left" vertical="center"/>
    </xf>
    <xf numFmtId="0" fontId="0" fillId="0" borderId="0" xfId="0" applyAlignment="1">
      <alignment horizontal="left"/>
    </xf>
    <xf numFmtId="0" fontId="27" fillId="0" borderId="0" xfId="0" applyFont="1" applyAlignment="1">
      <alignment horizontal="left"/>
    </xf>
    <xf numFmtId="0" fontId="38" fillId="0" borderId="0" xfId="44" applyFont="1" applyFill="1" applyBorder="1" applyAlignment="1">
      <alignment horizontal="left" vertical="top"/>
    </xf>
    <xf numFmtId="0" fontId="0" fillId="24" borderId="77" xfId="0" applyFill="1" applyBorder="1" applyAlignment="1">
      <alignment horizontal="center" vertical="center"/>
    </xf>
    <xf numFmtId="0" fontId="0" fillId="0" borderId="0" xfId="0" applyAlignment="1">
      <alignment vertical="center"/>
    </xf>
    <xf numFmtId="0" fontId="0" fillId="0" borderId="77" xfId="0" applyBorder="1" applyAlignment="1">
      <alignment vertical="center"/>
    </xf>
    <xf numFmtId="177" fontId="1" fillId="27" borderId="22" xfId="42" applyNumberFormat="1" applyFont="1" applyFill="1" applyBorder="1" applyAlignment="1">
      <alignment horizontal="center" vertical="center" shrinkToFit="1"/>
    </xf>
    <xf numFmtId="0" fontId="1" fillId="27" borderId="22" xfId="42" applyFont="1" applyFill="1" applyBorder="1" applyAlignment="1">
      <alignment horizontal="center" vertical="center" shrinkToFit="1"/>
    </xf>
    <xf numFmtId="177" fontId="1" fillId="28" borderId="15" xfId="42" applyNumberFormat="1" applyFont="1" applyFill="1" applyBorder="1" applyAlignment="1">
      <alignment horizontal="center" vertical="center" shrinkToFit="1"/>
    </xf>
    <xf numFmtId="177" fontId="1" fillId="28" borderId="22" xfId="42" applyNumberFormat="1" applyFont="1" applyFill="1" applyBorder="1" applyAlignment="1">
      <alignment horizontal="center" vertical="center" shrinkToFit="1"/>
    </xf>
    <xf numFmtId="0" fontId="1" fillId="28" borderId="22" xfId="42" applyFont="1" applyFill="1" applyBorder="1" applyAlignment="1">
      <alignment horizontal="center" vertical="center" shrinkToFit="1"/>
    </xf>
    <xf numFmtId="0" fontId="0" fillId="0" borderId="80" xfId="0" applyBorder="1" applyAlignment="1">
      <alignment vertical="center"/>
    </xf>
    <xf numFmtId="176" fontId="0" fillId="0" borderId="80" xfId="0" applyNumberFormat="1" applyBorder="1" applyAlignment="1">
      <alignment horizontal="right" vertical="center"/>
    </xf>
    <xf numFmtId="176" fontId="0" fillId="0" borderId="52" xfId="0" applyNumberFormat="1" applyBorder="1" applyAlignment="1">
      <alignment vertical="center"/>
    </xf>
    <xf numFmtId="176" fontId="0" fillId="0" borderId="80" xfId="0" applyNumberFormat="1" applyBorder="1" applyAlignment="1">
      <alignment vertical="center"/>
    </xf>
    <xf numFmtId="0" fontId="0" fillId="29" borderId="13" xfId="0" applyFill="1" applyBorder="1" applyAlignment="1">
      <alignment horizontal="center" vertical="center"/>
    </xf>
    <xf numFmtId="0" fontId="0" fillId="30" borderId="81" xfId="0" applyFill="1" applyBorder="1" applyAlignment="1">
      <alignment horizontal="center" vertical="center"/>
    </xf>
    <xf numFmtId="0" fontId="0" fillId="0" borderId="82" xfId="0" applyBorder="1" applyAlignment="1">
      <alignment vertical="center"/>
    </xf>
    <xf numFmtId="176" fontId="0" fillId="0" borderId="82" xfId="0" applyNumberFormat="1" applyBorder="1" applyAlignment="1">
      <alignment horizontal="right" vertical="center"/>
    </xf>
    <xf numFmtId="176" fontId="0" fillId="0" borderId="83" xfId="0" applyNumberFormat="1" applyBorder="1" applyAlignment="1">
      <alignment vertical="center"/>
    </xf>
    <xf numFmtId="176" fontId="0" fillId="0" borderId="82" xfId="0" applyNumberFormat="1" applyBorder="1" applyAlignment="1">
      <alignment vertical="center"/>
    </xf>
    <xf numFmtId="0" fontId="47" fillId="0" borderId="0" xfId="0" applyFont="1"/>
    <xf numFmtId="0" fontId="40" fillId="0" borderId="0" xfId="0" applyFont="1" applyAlignment="1">
      <alignment horizontal="left"/>
    </xf>
    <xf numFmtId="0" fontId="43" fillId="0" borderId="0" xfId="0" applyFont="1" applyAlignment="1">
      <alignment horizontal="left"/>
    </xf>
    <xf numFmtId="0" fontId="24" fillId="0" borderId="0" xfId="44" applyFont="1" applyFill="1" applyBorder="1" applyAlignment="1" applyProtection="1">
      <alignment vertical="top"/>
    </xf>
    <xf numFmtId="0" fontId="25" fillId="0" borderId="0" xfId="44" applyFont="1" applyProtection="1">
      <alignment vertical="center"/>
    </xf>
    <xf numFmtId="0" fontId="35" fillId="0" borderId="0" xfId="44" applyFont="1" applyProtection="1">
      <alignment vertical="center"/>
    </xf>
    <xf numFmtId="0" fontId="36" fillId="0" borderId="0" xfId="44" applyFont="1" applyProtection="1">
      <alignment vertical="center"/>
    </xf>
    <xf numFmtId="0" fontId="0" fillId="0" borderId="0" xfId="44" applyFont="1" applyFill="1" applyBorder="1" applyAlignment="1" applyProtection="1">
      <alignment vertical="center"/>
    </xf>
    <xf numFmtId="0" fontId="40" fillId="0" borderId="0" xfId="44" applyFont="1" applyProtection="1">
      <alignment vertical="center"/>
    </xf>
    <xf numFmtId="0" fontId="4" fillId="0" borderId="0" xfId="44" applyFont="1" applyProtection="1">
      <alignment vertical="center"/>
    </xf>
    <xf numFmtId="49" fontId="25" fillId="0" borderId="0" xfId="44" applyNumberFormat="1" applyFont="1" applyAlignment="1" applyProtection="1">
      <alignment horizontal="distributed" vertical="center" indent="1"/>
    </xf>
    <xf numFmtId="0" fontId="1" fillId="0" borderId="0" xfId="43" applyFont="1" applyFill="1" applyBorder="1" applyAlignment="1" applyProtection="1">
      <alignment vertical="center"/>
    </xf>
    <xf numFmtId="0" fontId="1" fillId="0" borderId="0" xfId="44" applyFont="1" applyFill="1" applyBorder="1" applyAlignment="1" applyProtection="1">
      <alignment vertical="center"/>
    </xf>
    <xf numFmtId="177" fontId="1" fillId="0" borderId="0" xfId="43" applyNumberFormat="1" applyFont="1" applyFill="1" applyBorder="1" applyAlignment="1" applyProtection="1">
      <alignment vertical="center"/>
    </xf>
    <xf numFmtId="178" fontId="1" fillId="0" borderId="0" xfId="43" applyNumberFormat="1" applyFont="1" applyFill="1" applyBorder="1" applyAlignment="1" applyProtection="1">
      <alignment vertical="center"/>
    </xf>
    <xf numFmtId="0" fontId="0" fillId="0" borderId="0" xfId="43" applyFont="1" applyFill="1" applyBorder="1" applyAlignment="1" applyProtection="1">
      <alignment vertical="center"/>
    </xf>
    <xf numFmtId="0" fontId="46" fillId="0" borderId="0" xfId="44" applyFont="1" applyProtection="1">
      <alignment vertical="center"/>
    </xf>
    <xf numFmtId="0" fontId="46" fillId="0" borderId="0" xfId="44" applyFont="1" applyFill="1" applyBorder="1" applyProtection="1">
      <alignment vertical="center"/>
    </xf>
    <xf numFmtId="176" fontId="28" fillId="0" borderId="0" xfId="44" applyNumberFormat="1" applyFont="1" applyBorder="1" applyProtection="1">
      <alignment vertical="center"/>
    </xf>
    <xf numFmtId="178" fontId="1" fillId="0" borderId="0" xfId="41" applyNumberFormat="1" applyFont="1" applyFill="1" applyBorder="1" applyAlignment="1" applyProtection="1">
      <alignment vertical="center"/>
    </xf>
    <xf numFmtId="177" fontId="1" fillId="0" borderId="0" xfId="41" applyNumberFormat="1" applyFont="1" applyFill="1" applyBorder="1" applyAlignment="1" applyProtection="1">
      <alignment vertical="center"/>
    </xf>
    <xf numFmtId="178" fontId="1" fillId="0" borderId="0" xfId="41" applyNumberFormat="1" applyFont="1" applyFill="1" applyBorder="1" applyAlignment="1" applyProtection="1">
      <alignment vertical="center" shrinkToFit="1"/>
    </xf>
    <xf numFmtId="0" fontId="41" fillId="0" borderId="0" xfId="44" applyFont="1" applyProtection="1">
      <alignment vertical="center"/>
    </xf>
    <xf numFmtId="0" fontId="42" fillId="0" borderId="0" xfId="44" applyFont="1" applyFill="1" applyBorder="1" applyAlignment="1" applyProtection="1">
      <alignment vertical="center"/>
    </xf>
    <xf numFmtId="176" fontId="32" fillId="31" borderId="39" xfId="44" applyNumberFormat="1" applyFont="1" applyFill="1" applyBorder="1">
      <alignment vertical="center"/>
    </xf>
    <xf numFmtId="176" fontId="32" fillId="31" borderId="30" xfId="44" applyNumberFormat="1" applyFont="1" applyFill="1" applyBorder="1">
      <alignment vertical="center"/>
    </xf>
    <xf numFmtId="0" fontId="29" fillId="31" borderId="32" xfId="43" applyNumberFormat="1" applyFont="1" applyFill="1" applyBorder="1" applyProtection="1">
      <alignment vertical="center"/>
      <protection locked="0"/>
    </xf>
    <xf numFmtId="0" fontId="29" fillId="31" borderId="34" xfId="43" applyNumberFormat="1" applyFont="1" applyFill="1" applyBorder="1" applyProtection="1">
      <alignment vertical="center"/>
      <protection locked="0"/>
    </xf>
    <xf numFmtId="0" fontId="29" fillId="31" borderId="27" xfId="43" applyNumberFormat="1" applyFont="1" applyFill="1" applyBorder="1" applyProtection="1">
      <alignment vertical="center"/>
      <protection locked="0"/>
    </xf>
    <xf numFmtId="176" fontId="3" fillId="31" borderId="31" xfId="43" applyNumberFormat="1" applyFont="1" applyFill="1" applyBorder="1" applyAlignment="1" applyProtection="1">
      <alignment vertical="center"/>
      <protection locked="0"/>
    </xf>
    <xf numFmtId="176" fontId="3" fillId="31" borderId="32" xfId="43" applyNumberFormat="1" applyFont="1" applyFill="1" applyBorder="1" applyAlignment="1" applyProtection="1">
      <alignment vertical="center"/>
      <protection locked="0"/>
    </xf>
    <xf numFmtId="176" fontId="3" fillId="31" borderId="33" xfId="43" applyNumberFormat="1" applyFont="1" applyFill="1" applyBorder="1" applyAlignment="1" applyProtection="1">
      <alignment vertical="center"/>
      <protection locked="0"/>
    </xf>
    <xf numFmtId="176" fontId="3" fillId="31" borderId="34" xfId="43" applyNumberFormat="1" applyFont="1" applyFill="1" applyBorder="1" applyAlignment="1" applyProtection="1">
      <alignment vertical="center"/>
      <protection locked="0"/>
    </xf>
    <xf numFmtId="176" fontId="3" fillId="31" borderId="26" xfId="43" applyNumberFormat="1" applyFont="1" applyFill="1" applyBorder="1" applyAlignment="1" applyProtection="1">
      <alignment vertical="center"/>
      <protection locked="0"/>
    </xf>
    <xf numFmtId="176" fontId="3" fillId="31" borderId="27" xfId="43" applyNumberFormat="1" applyFont="1" applyFill="1" applyBorder="1" applyAlignment="1" applyProtection="1">
      <alignment vertical="center"/>
      <protection locked="0"/>
    </xf>
    <xf numFmtId="176" fontId="3" fillId="31" borderId="40" xfId="43" applyNumberFormat="1" applyFont="1" applyFill="1" applyBorder="1" applyAlignment="1" applyProtection="1">
      <alignment vertical="center"/>
      <protection locked="0"/>
    </xf>
    <xf numFmtId="176" fontId="3" fillId="31" borderId="39" xfId="43" applyNumberFormat="1" applyFont="1" applyFill="1" applyBorder="1" applyAlignment="1" applyProtection="1">
      <alignment vertical="center"/>
      <protection locked="0"/>
    </xf>
    <xf numFmtId="176" fontId="3" fillId="31" borderId="41" xfId="43" applyNumberFormat="1" applyFont="1" applyFill="1" applyBorder="1" applyAlignment="1" applyProtection="1">
      <alignment vertical="center"/>
      <protection locked="0"/>
    </xf>
    <xf numFmtId="0" fontId="21" fillId="0" borderId="0" xfId="44" applyFont="1" applyFill="1" applyBorder="1" applyProtection="1">
      <alignment vertical="center"/>
    </xf>
    <xf numFmtId="0" fontId="29" fillId="0" borderId="0" xfId="44" applyFont="1" applyFill="1" applyBorder="1" applyProtection="1">
      <alignment vertical="center"/>
    </xf>
    <xf numFmtId="0" fontId="38" fillId="0" borderId="0" xfId="44" applyFont="1" applyFill="1" applyBorder="1" applyAlignment="1" applyProtection="1">
      <alignment horizontal="left" vertical="top"/>
    </xf>
    <xf numFmtId="0" fontId="29" fillId="0" borderId="13" xfId="43" applyFont="1" applyFill="1" applyBorder="1" applyAlignment="1" applyProtection="1">
      <alignment horizontal="center" vertical="center"/>
    </xf>
    <xf numFmtId="0" fontId="29" fillId="0" borderId="15" xfId="43" applyFont="1" applyFill="1" applyBorder="1" applyAlignment="1" applyProtection="1">
      <alignment horizontal="center" vertical="center"/>
    </xf>
    <xf numFmtId="0" fontId="29" fillId="0" borderId="24" xfId="43" applyFont="1" applyFill="1" applyBorder="1" applyAlignment="1" applyProtection="1">
      <alignment horizontal="centerContinuous" vertical="center"/>
    </xf>
    <xf numFmtId="0" fontId="29" fillId="0" borderId="25" xfId="43" applyFont="1" applyFill="1" applyBorder="1" applyAlignment="1" applyProtection="1">
      <alignment horizontal="centerContinuous" vertical="center"/>
    </xf>
    <xf numFmtId="0" fontId="29" fillId="0" borderId="16" xfId="43" applyFont="1" applyFill="1" applyBorder="1" applyAlignment="1" applyProtection="1">
      <alignment horizontal="centerContinuous" vertical="center"/>
    </xf>
    <xf numFmtId="0" fontId="29" fillId="0" borderId="17" xfId="43" applyFont="1" applyFill="1" applyBorder="1" applyAlignment="1" applyProtection="1">
      <alignment horizontal="centerContinuous" vertical="center"/>
    </xf>
    <xf numFmtId="0" fontId="29" fillId="0" borderId="26" xfId="43" applyFont="1" applyFill="1" applyBorder="1" applyAlignment="1" applyProtection="1">
      <alignment horizontal="center" shrinkToFit="1"/>
    </xf>
    <xf numFmtId="0" fontId="29" fillId="0" borderId="27" xfId="43" applyFont="1" applyFill="1" applyBorder="1" applyAlignment="1" applyProtection="1">
      <alignment horizontal="center" wrapText="1"/>
    </xf>
    <xf numFmtId="0" fontId="29" fillId="0" borderId="0" xfId="43" applyFont="1" applyFill="1" applyBorder="1" applyAlignment="1" applyProtection="1">
      <alignment horizontal="center" shrinkToFit="1"/>
    </xf>
    <xf numFmtId="0" fontId="29" fillId="0" borderId="0" xfId="43" applyFont="1" applyFill="1" applyBorder="1" applyAlignment="1" applyProtection="1">
      <alignment horizontal="center" wrapText="1"/>
    </xf>
    <xf numFmtId="0" fontId="29" fillId="0" borderId="18" xfId="43" applyFont="1" applyFill="1" applyBorder="1" applyAlignment="1" applyProtection="1">
      <alignment horizontal="center" vertical="center"/>
    </xf>
    <xf numFmtId="0" fontId="29" fillId="0" borderId="19" xfId="43" applyFont="1" applyFill="1" applyBorder="1" applyAlignment="1" applyProtection="1">
      <alignment horizontal="center" vertical="center"/>
    </xf>
    <xf numFmtId="0" fontId="29" fillId="0" borderId="28" xfId="43" applyFont="1" applyFill="1" applyBorder="1" applyAlignment="1" applyProtection="1">
      <alignment horizontal="center" vertical="top" wrapText="1"/>
    </xf>
    <xf numFmtId="0" fontId="21" fillId="0" borderId="29" xfId="44" applyFill="1" applyBorder="1" applyAlignment="1" applyProtection="1">
      <alignment horizontal="center" vertical="top"/>
    </xf>
    <xf numFmtId="0" fontId="30" fillId="0" borderId="30" xfId="43" applyFont="1" applyFill="1" applyBorder="1" applyAlignment="1" applyProtection="1">
      <alignment horizontal="center" vertical="center" wrapText="1"/>
    </xf>
    <xf numFmtId="0" fontId="31" fillId="0" borderId="30" xfId="44" applyFont="1" applyFill="1" applyBorder="1" applyAlignment="1" applyProtection="1">
      <alignment horizontal="center" vertical="center"/>
    </xf>
    <xf numFmtId="0" fontId="29" fillId="0" borderId="31" xfId="43" applyFont="1" applyFill="1" applyBorder="1" applyAlignment="1" applyProtection="1">
      <alignment horizontal="center" vertical="center"/>
    </xf>
    <xf numFmtId="3" fontId="3" fillId="0" borderId="31" xfId="43" applyNumberFormat="1" applyFont="1" applyFill="1" applyBorder="1" applyAlignment="1" applyProtection="1">
      <alignment vertical="center"/>
    </xf>
    <xf numFmtId="3" fontId="3" fillId="0" borderId="32" xfId="43" applyNumberFormat="1" applyFont="1" applyFill="1" applyBorder="1" applyAlignment="1" applyProtection="1">
      <alignment vertical="center"/>
    </xf>
    <xf numFmtId="176" fontId="31" fillId="0" borderId="30" xfId="44" applyNumberFormat="1" applyFont="1" applyFill="1" applyBorder="1" applyProtection="1">
      <alignment vertical="center"/>
    </xf>
    <xf numFmtId="0" fontId="29" fillId="0" borderId="33" xfId="43" applyFont="1" applyFill="1" applyBorder="1" applyAlignment="1" applyProtection="1">
      <alignment horizontal="center" vertical="center"/>
    </xf>
    <xf numFmtId="3" fontId="3" fillId="0" borderId="33" xfId="43" applyNumberFormat="1" applyFont="1" applyFill="1" applyBorder="1" applyAlignment="1" applyProtection="1">
      <alignment vertical="center"/>
    </xf>
    <xf numFmtId="3" fontId="3" fillId="0" borderId="34" xfId="43" applyNumberFormat="1" applyFont="1" applyFill="1" applyBorder="1" applyAlignment="1" applyProtection="1">
      <alignment vertical="center"/>
    </xf>
    <xf numFmtId="0" fontId="39" fillId="0" borderId="0" xfId="44" applyFont="1" applyFill="1" applyBorder="1" applyAlignment="1" applyProtection="1">
      <alignment horizontal="left" vertical="top"/>
    </xf>
    <xf numFmtId="0" fontId="29" fillId="0" borderId="37" xfId="43" applyFont="1" applyFill="1" applyBorder="1" applyAlignment="1" applyProtection="1">
      <alignment horizontal="centerContinuous" vertical="center"/>
    </xf>
    <xf numFmtId="0" fontId="29" fillId="0" borderId="38" xfId="43" applyFont="1" applyFill="1" applyBorder="1" applyAlignment="1" applyProtection="1">
      <alignment horizontal="centerContinuous"/>
    </xf>
    <xf numFmtId="0" fontId="29" fillId="0" borderId="39" xfId="43" applyFont="1" applyFill="1" applyBorder="1" applyAlignment="1" applyProtection="1">
      <alignment horizontal="centerContinuous"/>
    </xf>
    <xf numFmtId="0" fontId="29" fillId="0" borderId="11" xfId="43" applyFont="1" applyFill="1" applyBorder="1" applyAlignment="1" applyProtection="1">
      <alignment horizontal="center" vertical="top" wrapText="1"/>
    </xf>
    <xf numFmtId="3" fontId="3" fillId="0" borderId="40" xfId="43" applyNumberFormat="1" applyFont="1" applyFill="1" applyBorder="1" applyAlignment="1" applyProtection="1">
      <alignment vertical="center"/>
    </xf>
    <xf numFmtId="3" fontId="3" fillId="0" borderId="39" xfId="43" applyNumberFormat="1" applyFont="1" applyFill="1" applyBorder="1" applyAlignment="1" applyProtection="1">
      <alignment vertical="center"/>
    </xf>
    <xf numFmtId="0" fontId="21" fillId="0" borderId="0" xfId="44" applyFont="1" applyFill="1" applyBorder="1" applyAlignment="1" applyProtection="1">
      <alignment vertical="top"/>
    </xf>
    <xf numFmtId="0" fontId="0" fillId="29" borderId="80" xfId="0" applyFill="1" applyBorder="1" applyAlignment="1">
      <alignment horizontal="center" vertical="center"/>
    </xf>
    <xf numFmtId="0" fontId="0" fillId="0" borderId="86" xfId="0" applyBorder="1" applyAlignment="1">
      <alignment vertical="center"/>
    </xf>
    <xf numFmtId="176" fontId="0" fillId="0" borderId="86" xfId="0" applyNumberFormat="1" applyBorder="1" applyAlignment="1">
      <alignment horizontal="right" vertical="center"/>
    </xf>
    <xf numFmtId="176" fontId="0" fillId="0" borderId="25" xfId="0" applyNumberFormat="1" applyBorder="1" applyAlignment="1">
      <alignment vertical="center"/>
    </xf>
    <xf numFmtId="176" fontId="0" fillId="0" borderId="86" xfId="0" applyNumberFormat="1" applyBorder="1" applyAlignment="1">
      <alignment vertical="center"/>
    </xf>
    <xf numFmtId="0" fontId="0" fillId="29" borderId="87" xfId="0" applyFill="1" applyBorder="1" applyAlignment="1">
      <alignment horizontal="center" vertical="center"/>
    </xf>
    <xf numFmtId="0" fontId="0" fillId="0" borderId="88" xfId="0" applyBorder="1" applyAlignment="1">
      <alignment vertical="center"/>
    </xf>
    <xf numFmtId="176" fontId="0" fillId="0" borderId="88" xfId="0" applyNumberFormat="1" applyBorder="1" applyAlignment="1">
      <alignment horizontal="right" vertical="center"/>
    </xf>
    <xf numFmtId="0" fontId="48" fillId="0" borderId="0" xfId="44" applyFont="1" applyAlignment="1"/>
    <xf numFmtId="49" fontId="25" fillId="0" borderId="0" xfId="44" applyNumberFormat="1" applyFont="1" applyBorder="1" applyAlignment="1" applyProtection="1">
      <alignment horizontal="distributed" vertical="center"/>
    </xf>
    <xf numFmtId="49" fontId="25" fillId="0" borderId="0" xfId="44" applyNumberFormat="1" applyFont="1" applyFill="1" applyBorder="1" applyAlignment="1" applyProtection="1">
      <alignment horizontal="distributed" vertical="center"/>
    </xf>
    <xf numFmtId="0" fontId="25" fillId="0" borderId="0" xfId="44" applyFont="1" applyFill="1" applyBorder="1" applyProtection="1">
      <alignment vertical="center"/>
      <protection locked="0"/>
    </xf>
    <xf numFmtId="0" fontId="25" fillId="0" borderId="0" xfId="44" applyFont="1" applyFill="1" applyProtection="1">
      <alignment vertical="center"/>
    </xf>
    <xf numFmtId="0" fontId="1" fillId="0" borderId="0" xfId="44" applyFont="1" applyFill="1" applyBorder="1" applyProtection="1">
      <alignment vertical="center"/>
      <protection locked="0"/>
    </xf>
    <xf numFmtId="0" fontId="25" fillId="0" borderId="0" xfId="44" applyFont="1" applyFill="1">
      <alignment vertical="center"/>
    </xf>
    <xf numFmtId="0" fontId="1" fillId="0" borderId="0" xfId="41" applyAlignment="1">
      <alignment vertical="center"/>
    </xf>
    <xf numFmtId="0" fontId="52" fillId="0" borderId="0" xfId="41" applyFont="1" applyAlignment="1">
      <alignment vertical="center"/>
    </xf>
    <xf numFmtId="0" fontId="1" fillId="0" borderId="9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0" fillId="32" borderId="77" xfId="0" applyFill="1" applyBorder="1" applyAlignment="1">
      <alignment vertical="center" shrinkToFit="1"/>
    </xf>
    <xf numFmtId="177" fontId="0" fillId="32" borderId="77" xfId="0" applyNumberFormat="1" applyFill="1" applyBorder="1" applyAlignment="1">
      <alignment horizontal="center" vertical="center" shrinkToFit="1"/>
    </xf>
    <xf numFmtId="177" fontId="0" fillId="24" borderId="77" xfId="0" applyNumberFormat="1" applyFont="1" applyFill="1" applyBorder="1" applyAlignment="1">
      <alignment horizontal="center" vertical="center" shrinkToFit="1"/>
    </xf>
    <xf numFmtId="177" fontId="55" fillId="24" borderId="77" xfId="0" applyNumberFormat="1" applyFont="1" applyFill="1" applyBorder="1" applyAlignment="1">
      <alignment horizontal="center" vertical="center" shrinkToFit="1"/>
    </xf>
    <xf numFmtId="0" fontId="55" fillId="24" borderId="77" xfId="0" applyFont="1" applyFill="1" applyBorder="1" applyAlignment="1">
      <alignment horizontal="center" vertical="center" shrinkToFit="1"/>
    </xf>
    <xf numFmtId="177" fontId="0" fillId="29" borderId="77" xfId="0" applyNumberFormat="1" applyFont="1" applyFill="1" applyBorder="1" applyAlignment="1">
      <alignment horizontal="center" vertical="center" shrinkToFit="1"/>
    </xf>
    <xf numFmtId="177" fontId="55" fillId="29" borderId="77" xfId="0" applyNumberFormat="1" applyFont="1" applyFill="1" applyBorder="1" applyAlignment="1">
      <alignment horizontal="center" vertical="center" shrinkToFit="1"/>
    </xf>
    <xf numFmtId="0" fontId="55" fillId="29" borderId="77" xfId="0" applyFont="1" applyFill="1" applyBorder="1" applyAlignment="1">
      <alignment horizontal="center" vertical="center" shrinkToFit="1"/>
    </xf>
    <xf numFmtId="177" fontId="0" fillId="32" borderId="77" xfId="0" applyNumberFormat="1" applyFont="1" applyFill="1" applyBorder="1" applyAlignment="1">
      <alignment horizontal="center" vertical="center" wrapText="1"/>
    </xf>
    <xf numFmtId="177" fontId="0" fillId="32" borderId="77" xfId="0" applyNumberFormat="1" applyFont="1" applyFill="1" applyBorder="1" applyAlignment="1">
      <alignment vertical="center" wrapText="1"/>
    </xf>
    <xf numFmtId="0" fontId="26" fillId="0" borderId="91" xfId="44" applyFont="1" applyFill="1" applyBorder="1" applyAlignment="1" applyProtection="1">
      <alignment vertical="center"/>
      <protection locked="0"/>
    </xf>
    <xf numFmtId="0" fontId="0" fillId="24" borderId="0" xfId="0" applyFill="1"/>
    <xf numFmtId="0" fontId="0" fillId="34" borderId="0" xfId="0" applyFill="1"/>
    <xf numFmtId="176" fontId="0" fillId="0" borderId="89" xfId="0" applyNumberFormat="1" applyBorder="1" applyAlignment="1">
      <alignment vertical="center"/>
    </xf>
    <xf numFmtId="176" fontId="0" fillId="0" borderId="88" xfId="0" applyNumberFormat="1" applyBorder="1" applyAlignment="1">
      <alignment vertical="center"/>
    </xf>
    <xf numFmtId="0" fontId="0" fillId="0" borderId="0" xfId="0" applyAlignment="1">
      <alignment shrinkToFit="1"/>
    </xf>
    <xf numFmtId="38" fontId="0" fillId="34" borderId="0" xfId="0" applyNumberFormat="1" applyFill="1"/>
    <xf numFmtId="0" fontId="0" fillId="0" borderId="76" xfId="0" applyFont="1" applyFill="1" applyBorder="1" applyAlignment="1">
      <alignment horizontal="center" vertical="center" shrinkToFit="1"/>
    </xf>
    <xf numFmtId="177" fontId="0" fillId="33" borderId="92" xfId="0" applyNumberFormat="1" applyFont="1" applyFill="1" applyBorder="1" applyAlignment="1">
      <alignment vertical="center" wrapText="1"/>
    </xf>
    <xf numFmtId="0" fontId="0" fillId="0" borderId="76" xfId="0" applyFont="1" applyFill="1" applyBorder="1" applyAlignment="1">
      <alignment horizontal="center" vertical="center" wrapText="1"/>
    </xf>
    <xf numFmtId="180" fontId="3" fillId="31" borderId="31" xfId="43" applyNumberFormat="1" applyFont="1" applyFill="1" applyBorder="1" applyAlignment="1" applyProtection="1">
      <alignment vertical="center"/>
      <protection locked="0"/>
    </xf>
    <xf numFmtId="180" fontId="3" fillId="31" borderId="33" xfId="43" applyNumberFormat="1" applyFont="1" applyFill="1" applyBorder="1" applyAlignment="1" applyProtection="1">
      <alignment vertical="center"/>
      <protection locked="0"/>
    </xf>
    <xf numFmtId="181" fontId="0" fillId="24" borderId="0" xfId="0" applyNumberFormat="1" applyFill="1"/>
    <xf numFmtId="176" fontId="0" fillId="24" borderId="0" xfId="0" applyNumberFormat="1" applyFill="1"/>
    <xf numFmtId="0" fontId="27" fillId="0" borderId="0" xfId="0" applyFont="1" applyAlignment="1">
      <alignment vertical="center" wrapText="1"/>
    </xf>
    <xf numFmtId="0" fontId="27" fillId="0" borderId="0" xfId="0" applyFont="1" applyAlignment="1">
      <alignment vertical="top" wrapText="1"/>
    </xf>
    <xf numFmtId="177" fontId="0" fillId="32" borderId="77" xfId="0" applyNumberFormat="1" applyFont="1" applyFill="1" applyBorder="1" applyAlignment="1">
      <alignment horizontal="center" vertical="center"/>
    </xf>
    <xf numFmtId="177" fontId="0" fillId="32" borderId="77" xfId="0" applyNumberFormat="1" applyFont="1" applyFill="1" applyBorder="1" applyAlignment="1">
      <alignment horizontal="center" vertical="center" wrapText="1"/>
    </xf>
    <xf numFmtId="0" fontId="0" fillId="33" borderId="77" xfId="0" applyFont="1" applyFill="1" applyBorder="1" applyAlignment="1">
      <alignment horizontal="center" vertical="center" shrinkToFit="1"/>
    </xf>
    <xf numFmtId="0" fontId="0" fillId="32" borderId="77" xfId="0" applyFill="1" applyBorder="1" applyAlignment="1">
      <alignment horizontal="center" vertical="center" shrinkToFit="1"/>
    </xf>
    <xf numFmtId="0" fontId="54" fillId="32" borderId="77" xfId="0" applyFont="1" applyFill="1" applyBorder="1" applyAlignment="1">
      <alignment horizontal="center" vertical="center" shrinkToFit="1"/>
    </xf>
    <xf numFmtId="177" fontId="1" fillId="32" borderId="77" xfId="0" applyNumberFormat="1" applyFont="1" applyFill="1" applyBorder="1" applyAlignment="1">
      <alignment horizontal="center" vertical="center"/>
    </xf>
    <xf numFmtId="0" fontId="0" fillId="32" borderId="77" xfId="0" applyFill="1" applyBorder="1" applyAlignment="1">
      <alignment horizontal="center" vertical="center"/>
    </xf>
    <xf numFmtId="0" fontId="0" fillId="24" borderId="77" xfId="0" applyFill="1" applyBorder="1" applyAlignment="1">
      <alignment horizontal="center" vertical="center" shrinkToFit="1"/>
    </xf>
    <xf numFmtId="0" fontId="0" fillId="24" borderId="77" xfId="0" applyFont="1" applyFill="1" applyBorder="1" applyAlignment="1">
      <alignment horizontal="center" vertical="center" shrinkToFit="1"/>
    </xf>
    <xf numFmtId="0" fontId="0" fillId="29" borderId="77" xfId="0" applyFont="1" applyFill="1" applyBorder="1" applyAlignment="1">
      <alignment horizontal="center" vertical="center" shrinkToFi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5" xfId="0" applyBorder="1" applyAlignment="1">
      <alignment vertical="center"/>
    </xf>
    <xf numFmtId="0" fontId="0" fillId="26" borderId="20" xfId="0" applyFill="1" applyBorder="1" applyAlignment="1">
      <alignment horizontal="center" vertical="center"/>
    </xf>
    <xf numFmtId="0" fontId="0" fillId="26" borderId="10" xfId="0" applyFill="1" applyBorder="1" applyAlignment="1">
      <alignment horizontal="center" vertical="center"/>
    </xf>
    <xf numFmtId="0" fontId="0" fillId="26" borderId="21" xfId="0" applyFill="1" applyBorder="1" applyAlignment="1">
      <alignment horizontal="center" vertical="center"/>
    </xf>
    <xf numFmtId="0" fontId="1" fillId="27" borderId="76" xfId="42" applyFont="1" applyFill="1" applyBorder="1" applyAlignment="1">
      <alignment horizontal="center" vertical="center" shrinkToFit="1"/>
    </xf>
    <xf numFmtId="0" fontId="1" fillId="28" borderId="21" xfId="42" applyFont="1" applyFill="1" applyBorder="1" applyAlignment="1">
      <alignment horizontal="center" vertical="center" shrinkToFit="1"/>
    </xf>
    <xf numFmtId="0" fontId="1" fillId="28" borderId="76" xfId="42" applyFont="1" applyFill="1" applyBorder="1" applyAlignment="1">
      <alignment horizontal="center" vertical="center" shrinkToFit="1"/>
    </xf>
    <xf numFmtId="0" fontId="42" fillId="0" borderId="0" xfId="0" applyFont="1"/>
    <xf numFmtId="0" fontId="0" fillId="0" borderId="76" xfId="0" applyFont="1" applyFill="1" applyBorder="1" applyAlignment="1">
      <alignment horizontal="center" vertical="center"/>
    </xf>
    <xf numFmtId="0" fontId="26" fillId="25" borderId="65" xfId="44" applyFont="1" applyFill="1" applyBorder="1" applyAlignment="1" applyProtection="1">
      <alignment horizontal="center" vertical="center"/>
      <protection locked="0"/>
    </xf>
    <xf numFmtId="49" fontId="25" fillId="0" borderId="91" xfId="44" applyNumberFormat="1" applyFont="1" applyBorder="1" applyAlignment="1" applyProtection="1">
      <alignment horizontal="distributed" vertical="center"/>
    </xf>
    <xf numFmtId="0" fontId="56" fillId="0" borderId="91" xfId="44" applyFont="1" applyFill="1" applyBorder="1" applyAlignment="1" applyProtection="1">
      <alignment horizontal="center" vertical="center"/>
      <protection locked="0"/>
    </xf>
    <xf numFmtId="0" fontId="27" fillId="0" borderId="76" xfId="41" applyFont="1" applyBorder="1" applyAlignment="1">
      <alignment horizontal="center" vertical="center"/>
    </xf>
    <xf numFmtId="0" fontId="27" fillId="25" borderId="76" xfId="41" applyFont="1" applyFill="1" applyBorder="1" applyAlignment="1" applyProtection="1">
      <alignment horizontal="center" vertical="center" wrapText="1"/>
      <protection locked="0"/>
    </xf>
    <xf numFmtId="0" fontId="27" fillId="25" borderId="76" xfId="41" applyFont="1" applyFill="1" applyBorder="1" applyAlignment="1" applyProtection="1">
      <alignment horizontal="center" vertical="center"/>
      <protection locked="0"/>
    </xf>
    <xf numFmtId="49" fontId="25" fillId="0" borderId="66" xfId="44" applyNumberFormat="1" applyFont="1" applyBorder="1" applyAlignment="1" applyProtection="1">
      <alignment horizontal="distributed" vertical="center" shrinkToFit="1"/>
    </xf>
    <xf numFmtId="0" fontId="56" fillId="25" borderId="66" xfId="44" applyFont="1" applyFill="1" applyBorder="1" applyAlignment="1" applyProtection="1">
      <alignment horizontal="center" vertical="center"/>
      <protection locked="0"/>
    </xf>
    <xf numFmtId="49" fontId="25" fillId="0" borderId="66" xfId="44" applyNumberFormat="1" applyFont="1" applyBorder="1" applyAlignment="1" applyProtection="1">
      <alignment horizontal="distributed" vertical="center"/>
    </xf>
    <xf numFmtId="0" fontId="25" fillId="25" borderId="66" xfId="44" applyFont="1" applyFill="1" applyBorder="1" applyAlignment="1" applyProtection="1">
      <alignment horizontal="center" vertical="center" wrapText="1"/>
      <protection locked="0"/>
    </xf>
    <xf numFmtId="0" fontId="29" fillId="0" borderId="76" xfId="41" applyFont="1" applyBorder="1" applyAlignment="1">
      <alignment horizontal="center" vertical="center" wrapText="1"/>
    </xf>
    <xf numFmtId="0" fontId="27" fillId="0" borderId="18" xfId="43" applyFont="1" applyFill="1" applyBorder="1" applyAlignment="1" applyProtection="1">
      <alignment horizontal="center" vertical="top"/>
    </xf>
    <xf numFmtId="0" fontId="27" fillId="0" borderId="11" xfId="43" applyFont="1" applyFill="1" applyBorder="1" applyAlignment="1" applyProtection="1">
      <alignment horizontal="center" vertical="top"/>
    </xf>
    <xf numFmtId="0" fontId="27" fillId="0" borderId="19" xfId="43" applyFont="1" applyFill="1" applyBorder="1" applyAlignment="1" applyProtection="1">
      <alignment horizontal="center" vertical="top"/>
    </xf>
    <xf numFmtId="0" fontId="27" fillId="0" borderId="13" xfId="43" applyFont="1" applyFill="1" applyBorder="1" applyAlignment="1" applyProtection="1">
      <alignment horizontal="center"/>
    </xf>
    <xf numFmtId="0" fontId="27" fillId="0" borderId="14" xfId="43" applyFont="1" applyFill="1" applyBorder="1" applyAlignment="1" applyProtection="1">
      <alignment horizontal="center"/>
    </xf>
    <xf numFmtId="0" fontId="27" fillId="0" borderId="15" xfId="43" applyFont="1" applyFill="1" applyBorder="1" applyAlignment="1" applyProtection="1">
      <alignment horizontal="center"/>
    </xf>
    <xf numFmtId="0" fontId="25" fillId="0" borderId="20" xfId="44" applyFont="1" applyBorder="1" applyAlignment="1" applyProtection="1">
      <alignment horizontal="center" vertical="center"/>
    </xf>
    <xf numFmtId="0" fontId="25" fillId="0" borderId="10" xfId="44" applyFont="1" applyBorder="1" applyAlignment="1" applyProtection="1">
      <alignment horizontal="center" vertical="center"/>
    </xf>
    <xf numFmtId="0" fontId="25" fillId="0" borderId="21" xfId="44" applyFont="1" applyBorder="1" applyAlignment="1" applyProtection="1">
      <alignment horizontal="center" vertical="center"/>
    </xf>
    <xf numFmtId="0" fontId="4" fillId="0" borderId="11" xfId="44" applyFont="1" applyBorder="1" applyProtection="1">
      <alignment vertical="center"/>
    </xf>
    <xf numFmtId="0" fontId="25" fillId="0" borderId="74" xfId="44" applyFont="1" applyBorder="1" applyAlignment="1" applyProtection="1">
      <alignment horizontal="center" vertical="center"/>
    </xf>
    <xf numFmtId="0" fontId="25" fillId="0" borderId="84" xfId="44" applyFont="1" applyBorder="1" applyAlignment="1" applyProtection="1">
      <alignment horizontal="center" vertical="center"/>
    </xf>
    <xf numFmtId="0" fontId="25" fillId="0" borderId="64" xfId="44" applyFont="1" applyBorder="1" applyAlignment="1" applyProtection="1">
      <alignment horizontal="center" vertical="center"/>
    </xf>
    <xf numFmtId="0" fontId="25" fillId="0" borderId="75" xfId="44" applyFont="1" applyBorder="1" applyAlignment="1" applyProtection="1">
      <alignment horizontal="center" vertical="center"/>
    </xf>
    <xf numFmtId="0" fontId="25" fillId="0" borderId="63" xfId="44" applyFont="1" applyBorder="1" applyAlignment="1" applyProtection="1">
      <alignment horizontal="center" vertical="center"/>
    </xf>
    <xf numFmtId="0" fontId="25" fillId="0" borderId="67" xfId="44" applyFont="1" applyBorder="1" applyAlignment="1" applyProtection="1">
      <alignment horizontal="center" vertical="center"/>
    </xf>
    <xf numFmtId="0" fontId="27" fillId="0" borderId="16" xfId="43" applyFont="1" applyFill="1" applyBorder="1" applyAlignment="1" applyProtection="1">
      <alignment horizontal="center" vertical="top"/>
    </xf>
    <xf numFmtId="0" fontId="27" fillId="0" borderId="0" xfId="43" applyFont="1" applyFill="1" applyBorder="1" applyAlignment="1" applyProtection="1">
      <alignment horizontal="center" vertical="top"/>
    </xf>
    <xf numFmtId="0" fontId="27" fillId="0" borderId="23" xfId="43" applyFont="1" applyFill="1" applyBorder="1" applyAlignment="1" applyProtection="1">
      <alignment horizontal="center" vertical="top"/>
    </xf>
    <xf numFmtId="0" fontId="26" fillId="25" borderId="65" xfId="44" applyFont="1" applyFill="1" applyBorder="1" applyProtection="1">
      <alignment vertical="center"/>
      <protection locked="0"/>
    </xf>
    <xf numFmtId="49" fontId="25" fillId="0" borderId="65" xfId="44" applyNumberFormat="1" applyFont="1" applyBorder="1" applyAlignment="1" applyProtection="1">
      <alignment horizontal="distributed" vertical="center"/>
    </xf>
    <xf numFmtId="0" fontId="0" fillId="25" borderId="65" xfId="44" applyFont="1" applyFill="1" applyBorder="1" applyProtection="1">
      <alignment vertical="center"/>
      <protection locked="0"/>
    </xf>
    <xf numFmtId="0" fontId="1" fillId="25" borderId="65" xfId="44" applyFont="1" applyFill="1" applyBorder="1" applyProtection="1">
      <alignment vertical="center"/>
      <protection locked="0"/>
    </xf>
    <xf numFmtId="0" fontId="4" fillId="0" borderId="0" xfId="44" applyFont="1" applyProtection="1">
      <alignment vertical="center"/>
    </xf>
    <xf numFmtId="0" fontId="25" fillId="25" borderId="66" xfId="44" applyFont="1" applyFill="1" applyBorder="1" applyAlignment="1" applyProtection="1">
      <alignment horizontal="center" vertical="center"/>
      <protection locked="0"/>
    </xf>
    <xf numFmtId="0" fontId="1" fillId="25" borderId="66" xfId="44" applyFont="1" applyFill="1" applyBorder="1" applyProtection="1">
      <alignment vertical="center"/>
      <protection locked="0"/>
    </xf>
    <xf numFmtId="0" fontId="26" fillId="25" borderId="0" xfId="44" applyFont="1" applyFill="1" applyBorder="1" applyAlignment="1" applyProtection="1">
      <alignment horizontal="left" vertical="center" wrapText="1"/>
      <protection locked="0"/>
    </xf>
    <xf numFmtId="182" fontId="0" fillId="25" borderId="65" xfId="44" applyNumberFormat="1" applyFont="1" applyFill="1" applyBorder="1" applyProtection="1">
      <alignment vertical="center"/>
      <protection locked="0"/>
    </xf>
    <xf numFmtId="182" fontId="1" fillId="25" borderId="65" xfId="44" applyNumberFormat="1" applyFont="1" applyFill="1" applyBorder="1" applyProtection="1">
      <alignment vertical="center"/>
      <protection locked="0"/>
    </xf>
    <xf numFmtId="0" fontId="25" fillId="25" borderId="66" xfId="44" applyFont="1" applyFill="1" applyBorder="1" applyProtection="1">
      <alignment vertical="center"/>
      <protection locked="0"/>
    </xf>
    <xf numFmtId="0" fontId="1" fillId="0" borderId="0" xfId="43" applyFont="1" applyFill="1" applyBorder="1" applyAlignment="1">
      <alignment horizontal="center" vertical="center" shrinkToFit="1"/>
    </xf>
    <xf numFmtId="0" fontId="1" fillId="0" borderId="0" xfId="44" applyFont="1" applyFill="1" applyBorder="1" applyAlignment="1">
      <alignment vertical="center" shrinkToFit="1"/>
    </xf>
    <xf numFmtId="0" fontId="27" fillId="0" borderId="22" xfId="43" applyFont="1" applyFill="1" applyBorder="1" applyAlignment="1" applyProtection="1">
      <alignment horizontal="center"/>
    </xf>
    <xf numFmtId="176" fontId="28" fillId="25" borderId="70" xfId="43" applyNumberFormat="1" applyFont="1" applyFill="1" applyBorder="1" applyAlignment="1" applyProtection="1">
      <alignment vertical="center"/>
      <protection locked="0"/>
    </xf>
    <xf numFmtId="176" fontId="28" fillId="25" borderId="68" xfId="43" applyNumberFormat="1" applyFont="1" applyFill="1" applyBorder="1" applyAlignment="1" applyProtection="1">
      <alignment vertical="center"/>
      <protection locked="0"/>
    </xf>
    <xf numFmtId="176" fontId="28" fillId="25" borderId="18" xfId="43" applyNumberFormat="1" applyFont="1" applyFill="1" applyBorder="1" applyAlignment="1" applyProtection="1">
      <alignment vertical="center"/>
      <protection locked="0"/>
    </xf>
    <xf numFmtId="176" fontId="28" fillId="25" borderId="11" xfId="43" applyNumberFormat="1" applyFont="1" applyFill="1" applyBorder="1" applyAlignment="1" applyProtection="1">
      <alignment vertical="center"/>
      <protection locked="0"/>
    </xf>
    <xf numFmtId="176" fontId="28" fillId="25" borderId="71" xfId="43" applyNumberFormat="1" applyFont="1" applyFill="1" applyBorder="1" applyAlignment="1" applyProtection="1">
      <alignment vertical="center"/>
      <protection locked="0"/>
    </xf>
    <xf numFmtId="176" fontId="28" fillId="25" borderId="69" xfId="43" applyNumberFormat="1" applyFont="1" applyFill="1" applyBorder="1" applyAlignment="1" applyProtection="1">
      <alignment vertical="center"/>
      <protection locked="0"/>
    </xf>
    <xf numFmtId="176" fontId="28" fillId="25" borderId="73" xfId="43" applyNumberFormat="1" applyFont="1" applyFill="1" applyBorder="1" applyAlignment="1" applyProtection="1">
      <alignment vertical="center"/>
      <protection locked="0"/>
    </xf>
    <xf numFmtId="176" fontId="28" fillId="25" borderId="19" xfId="43" applyNumberFormat="1" applyFont="1" applyFill="1" applyBorder="1" applyAlignment="1" applyProtection="1">
      <alignment vertical="center"/>
      <protection locked="0"/>
    </xf>
    <xf numFmtId="0" fontId="29" fillId="0" borderId="18" xfId="44" applyFont="1" applyFill="1" applyBorder="1" applyAlignment="1" applyProtection="1">
      <alignment horizontal="center" vertical="center"/>
    </xf>
    <xf numFmtId="0" fontId="29" fillId="0" borderId="11" xfId="44" applyFont="1" applyFill="1" applyBorder="1" applyAlignment="1" applyProtection="1">
      <alignment horizontal="center" vertical="center"/>
    </xf>
    <xf numFmtId="0" fontId="29" fillId="0" borderId="12" xfId="43" applyFont="1" applyFill="1" applyBorder="1" applyAlignment="1" applyProtection="1">
      <alignment horizontal="center" vertical="center"/>
    </xf>
    <xf numFmtId="176" fontId="28" fillId="0" borderId="18" xfId="43" applyNumberFormat="1" applyFont="1" applyFill="1" applyBorder="1" applyAlignment="1" applyProtection="1">
      <alignment vertical="center"/>
    </xf>
    <xf numFmtId="176" fontId="28" fillId="0" borderId="11" xfId="43" applyNumberFormat="1" applyFont="1" applyFill="1" applyBorder="1" applyAlignment="1" applyProtection="1">
      <alignment vertical="center"/>
    </xf>
    <xf numFmtId="176" fontId="28" fillId="0" borderId="12" xfId="43" applyNumberFormat="1" applyFont="1" applyFill="1" applyBorder="1" applyAlignment="1" applyProtection="1">
      <alignment vertical="center"/>
    </xf>
    <xf numFmtId="176" fontId="28" fillId="0" borderId="13" xfId="43" applyNumberFormat="1" applyFont="1" applyFill="1" applyBorder="1" applyAlignment="1" applyProtection="1">
      <alignment vertical="center"/>
    </xf>
    <xf numFmtId="176" fontId="28" fillId="0" borderId="14" xfId="43" applyNumberFormat="1" applyFont="1" applyFill="1" applyBorder="1" applyAlignment="1" applyProtection="1">
      <alignment vertical="center"/>
    </xf>
    <xf numFmtId="176" fontId="28" fillId="0" borderId="15" xfId="43" applyNumberFormat="1" applyFont="1" applyFill="1" applyBorder="1" applyAlignment="1" applyProtection="1">
      <alignment vertical="center"/>
    </xf>
    <xf numFmtId="176" fontId="28" fillId="0" borderId="19" xfId="43" applyNumberFormat="1" applyFont="1" applyFill="1" applyBorder="1" applyAlignment="1" applyProtection="1">
      <alignment vertical="center"/>
    </xf>
    <xf numFmtId="0" fontId="27" fillId="0" borderId="17" xfId="43" applyFont="1" applyFill="1" applyBorder="1" applyAlignment="1" applyProtection="1">
      <alignment horizontal="center" vertical="top"/>
    </xf>
    <xf numFmtId="0" fontId="29" fillId="0" borderId="19" xfId="44" applyFont="1" applyFill="1" applyBorder="1" applyAlignment="1" applyProtection="1">
      <alignment horizontal="center" vertical="center"/>
    </xf>
    <xf numFmtId="179" fontId="25" fillId="25" borderId="66" xfId="44" applyNumberFormat="1" applyFont="1" applyFill="1" applyBorder="1" applyProtection="1">
      <alignment vertical="center"/>
      <protection locked="0"/>
    </xf>
    <xf numFmtId="0" fontId="46" fillId="0" borderId="0" xfId="44" applyFont="1" applyAlignment="1" applyProtection="1">
      <alignment vertical="center" wrapText="1"/>
    </xf>
    <xf numFmtId="0" fontId="46" fillId="0" borderId="0" xfId="44" applyFont="1" applyProtection="1">
      <alignment vertical="center"/>
    </xf>
    <xf numFmtId="176" fontId="28" fillId="25" borderId="70" xfId="44" applyNumberFormat="1" applyFont="1" applyFill="1" applyBorder="1" applyAlignment="1" applyProtection="1">
      <alignment vertical="center"/>
      <protection locked="0"/>
    </xf>
    <xf numFmtId="176" fontId="28" fillId="25" borderId="72" xfId="44" applyNumberFormat="1" applyFont="1" applyFill="1" applyBorder="1" applyAlignment="1" applyProtection="1">
      <alignment vertical="center"/>
      <protection locked="0"/>
    </xf>
    <xf numFmtId="176" fontId="28" fillId="25" borderId="18" xfId="44" applyNumberFormat="1" applyFont="1" applyFill="1" applyBorder="1" applyAlignment="1" applyProtection="1">
      <alignment vertical="center"/>
      <protection locked="0"/>
    </xf>
    <xf numFmtId="176" fontId="28" fillId="25" borderId="62" xfId="44" applyNumberFormat="1" applyFont="1" applyFill="1" applyBorder="1" applyAlignment="1" applyProtection="1">
      <alignment vertical="center"/>
      <protection locked="0"/>
    </xf>
    <xf numFmtId="176" fontId="28" fillId="25" borderId="71" xfId="44" applyNumberFormat="1" applyFont="1" applyFill="1" applyBorder="1" applyAlignment="1" applyProtection="1">
      <alignment vertical="center"/>
      <protection locked="0"/>
    </xf>
    <xf numFmtId="176" fontId="28" fillId="25" borderId="69" xfId="44" applyNumberFormat="1" applyFont="1" applyFill="1" applyBorder="1" applyAlignment="1" applyProtection="1">
      <alignment vertical="center"/>
      <protection locked="0"/>
    </xf>
    <xf numFmtId="176" fontId="28" fillId="25" borderId="73" xfId="44" applyNumberFormat="1" applyFont="1" applyFill="1" applyBorder="1" applyAlignment="1" applyProtection="1">
      <alignment vertical="center"/>
      <protection locked="0"/>
    </xf>
    <xf numFmtId="176" fontId="28" fillId="25" borderId="19" xfId="44" applyNumberFormat="1" applyFont="1" applyFill="1" applyBorder="1" applyAlignment="1" applyProtection="1">
      <alignment vertical="center"/>
      <protection locked="0"/>
    </xf>
    <xf numFmtId="176" fontId="28" fillId="0" borderId="70" xfId="44" applyNumberFormat="1" applyFont="1" applyBorder="1" applyAlignment="1" applyProtection="1">
      <alignment vertical="center"/>
    </xf>
    <xf numFmtId="176" fontId="28" fillId="0" borderId="72" xfId="44" applyNumberFormat="1" applyFont="1" applyBorder="1" applyAlignment="1" applyProtection="1">
      <alignment vertical="center"/>
    </xf>
    <xf numFmtId="176" fontId="28" fillId="0" borderId="18" xfId="44" applyNumberFormat="1" applyFont="1" applyBorder="1" applyAlignment="1" applyProtection="1">
      <alignment vertical="center"/>
    </xf>
    <xf numFmtId="176" fontId="28" fillId="0" borderId="62" xfId="44" applyNumberFormat="1" applyFont="1" applyBorder="1" applyAlignment="1" applyProtection="1">
      <alignment vertical="center"/>
    </xf>
    <xf numFmtId="176" fontId="28" fillId="0" borderId="71" xfId="44" applyNumberFormat="1" applyFont="1" applyBorder="1" applyAlignment="1" applyProtection="1">
      <alignment vertical="center"/>
    </xf>
    <xf numFmtId="176" fontId="28" fillId="0" borderId="69" xfId="44" applyNumberFormat="1" applyFont="1" applyBorder="1" applyAlignment="1" applyProtection="1">
      <alignment vertical="center"/>
    </xf>
    <xf numFmtId="176" fontId="28" fillId="0" borderId="73" xfId="44" applyNumberFormat="1" applyFont="1" applyBorder="1" applyAlignment="1" applyProtection="1">
      <alignment vertical="center"/>
    </xf>
    <xf numFmtId="176" fontId="28" fillId="0" borderId="19" xfId="44" applyNumberFormat="1" applyFont="1" applyBorder="1" applyAlignment="1" applyProtection="1">
      <alignment vertical="center"/>
    </xf>
    <xf numFmtId="176" fontId="28" fillId="25" borderId="72" xfId="43" applyNumberFormat="1" applyFont="1" applyFill="1" applyBorder="1" applyAlignment="1" applyProtection="1">
      <alignment vertical="center"/>
      <protection locked="0"/>
    </xf>
    <xf numFmtId="176" fontId="28" fillId="25" borderId="62" xfId="43" applyNumberFormat="1" applyFont="1" applyFill="1" applyBorder="1" applyAlignment="1" applyProtection="1">
      <alignment vertical="center"/>
      <protection locked="0"/>
    </xf>
    <xf numFmtId="0" fontId="27" fillId="25" borderId="76" xfId="41" applyFont="1" applyFill="1" applyBorder="1" applyAlignment="1" applyProtection="1">
      <alignment horizontal="center" vertical="center" shrinkToFit="1"/>
      <protection locked="0"/>
    </xf>
    <xf numFmtId="0" fontId="27" fillId="0" borderId="76" xfId="41" applyFont="1" applyFill="1" applyBorder="1" applyAlignment="1" applyProtection="1">
      <alignment horizontal="center" vertical="center" shrinkToFit="1"/>
      <protection locked="0"/>
    </xf>
    <xf numFmtId="38" fontId="27" fillId="0" borderId="76" xfId="47" applyFont="1" applyFill="1" applyBorder="1" applyAlignment="1" applyProtection="1">
      <alignment vertical="center" shrinkToFit="1"/>
    </xf>
    <xf numFmtId="38" fontId="27" fillId="25" borderId="76" xfId="47" applyFont="1" applyFill="1" applyBorder="1" applyAlignment="1" applyProtection="1">
      <alignment vertical="center" shrinkToFit="1"/>
      <protection locked="0"/>
    </xf>
    <xf numFmtId="0" fontId="53" fillId="0" borderId="76" xfId="41" applyFont="1" applyBorder="1" applyAlignment="1">
      <alignment horizontal="center" vertical="center" wrapText="1"/>
    </xf>
    <xf numFmtId="49" fontId="57" fillId="0" borderId="14" xfId="44" applyNumberFormat="1" applyFont="1" applyBorder="1" applyAlignment="1" applyProtection="1">
      <alignment horizontal="left" vertical="center"/>
    </xf>
    <xf numFmtId="49" fontId="57" fillId="0" borderId="15" xfId="44" applyNumberFormat="1" applyFont="1" applyBorder="1" applyAlignment="1" applyProtection="1">
      <alignment horizontal="left" vertical="center"/>
    </xf>
    <xf numFmtId="0" fontId="21" fillId="0" borderId="0" xfId="44" applyFont="1" applyFill="1" applyBorder="1" applyAlignment="1" applyProtection="1">
      <alignment horizontal="center" vertical="center"/>
    </xf>
    <xf numFmtId="0" fontId="25" fillId="0" borderId="42" xfId="44" applyFont="1" applyFill="1" applyBorder="1" applyAlignment="1">
      <alignment horizontal="center" vertical="center"/>
    </xf>
    <xf numFmtId="0" fontId="25" fillId="0" borderId="43" xfId="44" applyFont="1" applyFill="1" applyBorder="1" applyAlignment="1">
      <alignment horizontal="center" vertical="center"/>
    </xf>
    <xf numFmtId="0" fontId="25" fillId="0" borderId="36" xfId="44"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7"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6" xr:uid="{00000000-0005-0000-0000-00002B000000}"/>
    <cellStyle name="標準_180610加算の様式" xfId="43" xr:uid="{00000000-0005-0000-0000-00002C000000}"/>
    <cellStyle name="標準_H25工賃実績報告様式（Ｂ型用）" xfId="44" xr:uid="{00000000-0005-0000-0000-00002D000000}"/>
    <cellStyle name="良い" xfId="45" builtinId="26" customBuiltin="1"/>
  </cellStyles>
  <dxfs count="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s>
  <tableStyles count="0" defaultTableStyle="TableStyleMedium2" defaultPivotStyle="PivotStyleLight16"/>
  <colors>
    <mruColors>
      <color rgb="FF3366FF"/>
      <color rgb="FF00FF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38100</xdr:colOff>
      <xdr:row>87</xdr:row>
      <xdr:rowOff>123825</xdr:rowOff>
    </xdr:from>
    <xdr:to>
      <xdr:col>32</xdr:col>
      <xdr:colOff>114300</xdr:colOff>
      <xdr:row>92</xdr:row>
      <xdr:rowOff>47625</xdr:rowOff>
    </xdr:to>
    <xdr:sp macro="" textlink="">
      <xdr:nvSpPr>
        <xdr:cNvPr id="14339" name="Rectangle 3">
          <a:extLst>
            <a:ext uri="{FF2B5EF4-FFF2-40B4-BE49-F238E27FC236}">
              <a16:creationId xmlns:a16="http://schemas.microsoft.com/office/drawing/2014/main" id="{00000000-0008-0000-0100-000003380000}"/>
            </a:ext>
          </a:extLst>
        </xdr:cNvPr>
        <xdr:cNvSpPr>
          <a:spLocks noChangeArrowheads="1"/>
        </xdr:cNvSpPr>
      </xdr:nvSpPr>
      <xdr:spPr bwMode="auto">
        <a:xfrm>
          <a:off x="3838575" y="14249400"/>
          <a:ext cx="2676525" cy="7810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問い合わせ先</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兵庫県健康福祉部障害者支援課　黒田</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Century"/>
              <a:ea typeface="ＭＳ 明朝"/>
            </a:rPr>
            <a:t>078-341-7711</a:t>
          </a:r>
          <a:r>
            <a:rPr lang="ja-JP" altLang="en-US" sz="1000" b="0" i="0" u="none" strike="noStrike" baseline="0">
              <a:solidFill>
                <a:srgbClr val="000000"/>
              </a:solidFill>
              <a:latin typeface="ＭＳ 明朝"/>
              <a:ea typeface="ＭＳ 明朝"/>
            </a:rPr>
            <a:t>（内線</a:t>
          </a:r>
          <a:r>
            <a:rPr lang="ja-JP" altLang="en-US" sz="1000" b="0" i="0" u="none" strike="noStrike" baseline="0">
              <a:solidFill>
                <a:srgbClr val="000000"/>
              </a:solidFill>
              <a:latin typeface="Century"/>
              <a:ea typeface="ＭＳ 明朝"/>
            </a:rPr>
            <a:t>2836</a:t>
          </a:r>
          <a:r>
            <a:rPr lang="ja-JP" altLang="en-US" sz="1000" b="0" i="0" u="none" strike="noStrike" baseline="0">
              <a:solidFill>
                <a:srgbClr val="000000"/>
              </a:solidFill>
              <a:latin typeface="ＭＳ 明朝"/>
              <a:ea typeface="ＭＳ 明朝"/>
            </a:rPr>
            <a:t>）</a:t>
          </a:r>
        </a:p>
      </xdr:txBody>
    </xdr:sp>
    <xdr:clientData/>
  </xdr:twoCellAnchor>
  <xdr:twoCellAnchor>
    <xdr:from>
      <xdr:col>1</xdr:col>
      <xdr:colOff>104776</xdr:colOff>
      <xdr:row>28</xdr:row>
      <xdr:rowOff>76200</xdr:rowOff>
    </xdr:from>
    <xdr:to>
      <xdr:col>46</xdr:col>
      <xdr:colOff>38101</xdr:colOff>
      <xdr:row>30</xdr:row>
      <xdr:rowOff>19050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04801" y="3590925"/>
          <a:ext cx="8934450" cy="361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190500</xdr:colOff>
      <xdr:row>42</xdr:row>
      <xdr:rowOff>27781</xdr:rowOff>
    </xdr:from>
    <xdr:to>
      <xdr:col>25</xdr:col>
      <xdr:colOff>238123</xdr:colOff>
      <xdr:row>49</xdr:row>
      <xdr:rowOff>142875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274719" y="9398000"/>
          <a:ext cx="3381373" cy="1591469"/>
        </a:xfrm>
        <a:prstGeom prst="round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800"/>
            </a:lnSpc>
          </a:pP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○兵庫県最低賃金　</a:t>
          </a:r>
          <a:r>
            <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rPr>
            <a:t>R4.10.1</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時点</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pPr>
            <a:lnSpc>
              <a:spcPts val="1800"/>
            </a:lnSpc>
          </a:pP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rPr>
            <a:t>960</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円</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pPr>
            <a:lnSpc>
              <a:spcPts val="1800"/>
            </a:lnSpc>
            <a:spcBef>
              <a:spcPts val="600"/>
            </a:spcBef>
          </a:pP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○兵庫県平均工賃　</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令和３</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年度</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（雇用型）</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pPr>
            <a:lnSpc>
              <a:spcPts val="1800"/>
            </a:lnSpc>
          </a:pP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　　月　</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額：</a:t>
          </a:r>
          <a:r>
            <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rPr>
            <a:t>85,088</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円</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pPr>
            <a:lnSpc>
              <a:spcPts val="1800"/>
            </a:lnSpc>
          </a:pPr>
          <a:r>
            <a:rPr kumimoji="1" lang="en-US" altLang="ja-JP" sz="120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ja-JP" sz="1200" baseline="0">
              <a:solidFill>
                <a:sysClr val="windowText" lastClr="000000"/>
              </a:solidFill>
              <a:effectLst/>
              <a:latin typeface="ＭＳ Ｐ明朝" panose="02020600040205080304" pitchFamily="18" charset="-128"/>
              <a:ea typeface="ＭＳ Ｐ明朝" panose="02020600040205080304" pitchFamily="18" charset="-128"/>
              <a:cs typeface="+mn-cs"/>
            </a:rPr>
            <a:t>時間額：</a:t>
          </a:r>
          <a:r>
            <a:rPr kumimoji="1" lang="en-US" altLang="ja-JP" sz="1200" baseline="0">
              <a:solidFill>
                <a:sysClr val="windowText" lastClr="000000"/>
              </a:solidFill>
              <a:effectLst/>
              <a:latin typeface="ＭＳ Ｐ明朝" panose="02020600040205080304" pitchFamily="18" charset="-128"/>
              <a:ea typeface="ＭＳ Ｐ明朝" panose="02020600040205080304" pitchFamily="18" charset="-128"/>
              <a:cs typeface="+mn-cs"/>
            </a:rPr>
            <a:t>945</a:t>
          </a:r>
          <a:r>
            <a:rPr kumimoji="1" lang="ja-JP" altLang="ja-JP" sz="1200" baseline="0">
              <a:solidFill>
                <a:sysClr val="windowText" lastClr="000000"/>
              </a:solidFill>
              <a:effectLst/>
              <a:latin typeface="ＭＳ Ｐ明朝" panose="02020600040205080304" pitchFamily="18" charset="-128"/>
              <a:ea typeface="ＭＳ Ｐ明朝" panose="02020600040205080304" pitchFamily="18" charset="-128"/>
              <a:cs typeface="+mn-cs"/>
            </a:rPr>
            <a:t>円</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pPr algn="l">
            <a:lnSpc>
              <a:spcPts val="1800"/>
            </a:lnSpc>
          </a:pP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W42"/>
  <sheetViews>
    <sheetView tabSelected="1" view="pageBreakPreview" zoomScaleNormal="100" zoomScaleSheetLayoutView="100" workbookViewId="0">
      <selection activeCell="B39" sqref="B39"/>
    </sheetView>
  </sheetViews>
  <sheetFormatPr defaultColWidth="9" defaultRowHeight="13.5" x14ac:dyDescent="0.15"/>
  <cols>
    <col min="1" max="51" width="2.625" style="60" customWidth="1"/>
    <col min="52" max="16384" width="9" style="60"/>
  </cols>
  <sheetData>
    <row r="1" spans="1:49" ht="16.5" customHeight="1" x14ac:dyDescent="0.15">
      <c r="A1" s="59" t="s">
        <v>118</v>
      </c>
    </row>
    <row r="2" spans="1:49" ht="12.75" customHeight="1" x14ac:dyDescent="0.15"/>
    <row r="3" spans="1:49" ht="16.5" customHeight="1" x14ac:dyDescent="0.15">
      <c r="A3" s="60" t="s">
        <v>242</v>
      </c>
    </row>
    <row r="4" spans="1:49" s="61" customFormat="1" ht="16.5" customHeight="1" x14ac:dyDescent="0.15">
      <c r="B4" s="82" t="s">
        <v>108</v>
      </c>
      <c r="C4" s="82"/>
      <c r="D4" s="82"/>
      <c r="E4" s="82"/>
      <c r="F4" s="82"/>
      <c r="G4" s="82"/>
      <c r="H4" s="82"/>
      <c r="I4" s="82"/>
      <c r="J4" s="82"/>
      <c r="K4" s="82"/>
      <c r="L4" s="82"/>
      <c r="M4" s="82"/>
      <c r="N4" s="82"/>
      <c r="O4" s="82"/>
      <c r="P4" s="82"/>
      <c r="Q4" s="82"/>
      <c r="R4" s="82"/>
      <c r="S4" s="82"/>
      <c r="T4" s="82"/>
      <c r="U4" s="82"/>
      <c r="V4" s="82"/>
    </row>
    <row r="5" spans="1:49" ht="16.5" customHeight="1" x14ac:dyDescent="0.15">
      <c r="C5" s="60" t="s">
        <v>86</v>
      </c>
    </row>
    <row r="6" spans="1:49" s="61" customFormat="1" ht="16.5" customHeight="1" x14ac:dyDescent="0.15">
      <c r="D6" s="61" t="s">
        <v>87</v>
      </c>
    </row>
    <row r="7" spans="1:49" ht="16.5" customHeight="1" x14ac:dyDescent="0.15">
      <c r="C7" s="60" t="s">
        <v>171</v>
      </c>
    </row>
    <row r="8" spans="1:49" s="61" customFormat="1" ht="15" customHeight="1" x14ac:dyDescent="0.15">
      <c r="D8" s="198" t="s">
        <v>243</v>
      </c>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row>
    <row r="9" spans="1:49" s="61" customFormat="1" ht="15" customHeight="1" x14ac:dyDescent="0.15">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row>
    <row r="10" spans="1:49" ht="16.5" customHeight="1" x14ac:dyDescent="0.15">
      <c r="C10" s="60" t="s">
        <v>218</v>
      </c>
    </row>
    <row r="11" spans="1:49" s="61" customFormat="1" ht="16.5" customHeight="1" x14ac:dyDescent="0.15">
      <c r="D11" s="61" t="s">
        <v>244</v>
      </c>
    </row>
    <row r="12" spans="1:49" s="61" customFormat="1" ht="16.5" customHeight="1" x14ac:dyDescent="0.15">
      <c r="D12" s="61" t="s">
        <v>189</v>
      </c>
    </row>
    <row r="13" spans="1:49" s="61" customFormat="1" ht="16.5" customHeight="1" x14ac:dyDescent="0.15">
      <c r="D13" s="61" t="s">
        <v>262</v>
      </c>
    </row>
    <row r="14" spans="1:49" s="61" customFormat="1" ht="16.5" customHeight="1" x14ac:dyDescent="0.15">
      <c r="D14" s="61" t="s">
        <v>190</v>
      </c>
    </row>
    <row r="15" spans="1:49" ht="16.5" customHeight="1" x14ac:dyDescent="0.15">
      <c r="C15" s="60" t="s">
        <v>245</v>
      </c>
    </row>
    <row r="16" spans="1:49" ht="16.5" customHeight="1" x14ac:dyDescent="0.15">
      <c r="D16" s="60" t="s">
        <v>246</v>
      </c>
    </row>
    <row r="17" spans="1:49" s="61" customFormat="1" ht="16.5" customHeight="1" x14ac:dyDescent="0.15">
      <c r="D17" s="197" t="s">
        <v>247</v>
      </c>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row>
    <row r="18" spans="1:49" s="61" customFormat="1" ht="16.5" customHeight="1" x14ac:dyDescent="0.15">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row>
    <row r="19" spans="1:49" ht="16.5" customHeight="1" x14ac:dyDescent="0.15">
      <c r="C19" s="60" t="s">
        <v>248</v>
      </c>
    </row>
    <row r="20" spans="1:49" s="61" customFormat="1" ht="16.5" customHeight="1" x14ac:dyDescent="0.15">
      <c r="D20" s="61" t="s">
        <v>249</v>
      </c>
    </row>
    <row r="21" spans="1:49" s="61" customFormat="1" ht="16.5" customHeight="1" x14ac:dyDescent="0.15">
      <c r="D21" s="61" t="s">
        <v>250</v>
      </c>
    </row>
    <row r="22" spans="1:49" ht="16.5" customHeight="1" x14ac:dyDescent="0.15">
      <c r="C22" s="60" t="s">
        <v>234</v>
      </c>
    </row>
    <row r="23" spans="1:49" s="61" customFormat="1" ht="16.5" customHeight="1" x14ac:dyDescent="0.15">
      <c r="D23" s="61" t="s">
        <v>191</v>
      </c>
    </row>
    <row r="24" spans="1:49" s="61" customFormat="1" ht="16.5" customHeight="1" x14ac:dyDescent="0.15">
      <c r="D24" s="61" t="s">
        <v>133</v>
      </c>
    </row>
    <row r="25" spans="1:49" s="61" customFormat="1" ht="16.5" customHeight="1" x14ac:dyDescent="0.15">
      <c r="B25" s="61" t="s">
        <v>233</v>
      </c>
    </row>
    <row r="26" spans="1:49" ht="16.5" customHeight="1" x14ac:dyDescent="0.15"/>
    <row r="27" spans="1:49" ht="16.5" customHeight="1" x14ac:dyDescent="0.15">
      <c r="A27" s="60" t="s">
        <v>116</v>
      </c>
    </row>
    <row r="28" spans="1:49" s="61" customFormat="1" ht="16.5" customHeight="1" x14ac:dyDescent="0.15">
      <c r="B28" s="61" t="s">
        <v>83</v>
      </c>
      <c r="Y28" s="83" t="s">
        <v>110</v>
      </c>
    </row>
    <row r="29" spans="1:49" s="61" customFormat="1" ht="16.5" customHeight="1" x14ac:dyDescent="0.15">
      <c r="C29" s="61" t="s">
        <v>111</v>
      </c>
      <c r="D29" s="61" t="s">
        <v>114</v>
      </c>
      <c r="AB29" s="61" t="s">
        <v>112</v>
      </c>
      <c r="AC29" s="61" t="s">
        <v>115</v>
      </c>
    </row>
    <row r="30" spans="1:49" s="61" customFormat="1" ht="16.5" customHeight="1" x14ac:dyDescent="0.15">
      <c r="D30" s="61" t="s">
        <v>113</v>
      </c>
      <c r="AB30" s="61" t="s">
        <v>112</v>
      </c>
      <c r="AC30" s="61" t="s">
        <v>117</v>
      </c>
    </row>
    <row r="31" spans="1:49" s="61" customFormat="1" ht="16.5" customHeight="1" x14ac:dyDescent="0.15">
      <c r="B31" s="61" t="s">
        <v>84</v>
      </c>
    </row>
    <row r="32" spans="1:49" s="61" customFormat="1" ht="16.5" customHeight="1" x14ac:dyDescent="0.15">
      <c r="B32" s="61" t="s">
        <v>131</v>
      </c>
    </row>
    <row r="33" spans="1:2" s="61" customFormat="1" ht="16.5" customHeight="1" x14ac:dyDescent="0.15">
      <c r="B33" s="61" t="s">
        <v>251</v>
      </c>
    </row>
    <row r="34" spans="1:2" s="61" customFormat="1" ht="16.5" customHeight="1" x14ac:dyDescent="0.15">
      <c r="B34" s="61" t="s">
        <v>121</v>
      </c>
    </row>
    <row r="35" spans="1:2" s="61" customFormat="1" ht="16.5" customHeight="1" x14ac:dyDescent="0.15">
      <c r="B35" s="61" t="s">
        <v>136</v>
      </c>
    </row>
    <row r="36" spans="1:2" ht="16.5" customHeight="1" x14ac:dyDescent="0.15"/>
    <row r="37" spans="1:2" ht="16.5" customHeight="1" x14ac:dyDescent="0.15">
      <c r="A37" s="60" t="s">
        <v>263</v>
      </c>
    </row>
    <row r="38" spans="1:2" s="61" customFormat="1" ht="16.5" customHeight="1" x14ac:dyDescent="0.15">
      <c r="B38" s="61" t="s">
        <v>264</v>
      </c>
    </row>
    <row r="39" spans="1:2" s="61" customFormat="1" ht="16.5" customHeight="1" x14ac:dyDescent="0.15">
      <c r="B39" s="61" t="s">
        <v>145</v>
      </c>
    </row>
    <row r="40" spans="1:2" s="61" customFormat="1" ht="16.5" customHeight="1" x14ac:dyDescent="0.15">
      <c r="B40" s="61" t="s">
        <v>85</v>
      </c>
    </row>
    <row r="41" spans="1:2" ht="14.25" customHeight="1" x14ac:dyDescent="0.15"/>
    <row r="42" spans="1:2" ht="14.25" customHeight="1" x14ac:dyDescent="0.15">
      <c r="A42" s="60" t="s">
        <v>192</v>
      </c>
    </row>
  </sheetData>
  <mergeCells count="2">
    <mergeCell ref="D17:AW18"/>
    <mergeCell ref="D8:AW9"/>
  </mergeCells>
  <phoneticPr fontId="2"/>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36"/>
  <sheetViews>
    <sheetView topLeftCell="A7" workbookViewId="0">
      <selection activeCell="N18" sqref="N18"/>
    </sheetView>
  </sheetViews>
  <sheetFormatPr defaultRowHeight="13.5" x14ac:dyDescent="0.15"/>
  <cols>
    <col min="1" max="1" width="11.625" bestFit="1" customWidth="1"/>
    <col min="2" max="7" width="10" customWidth="1"/>
    <col min="10" max="10" width="9.5" bestFit="1" customWidth="1"/>
    <col min="13" max="13" width="10.125" bestFit="1" customWidth="1"/>
    <col min="21" max="21" width="12.5" customWidth="1"/>
  </cols>
  <sheetData>
    <row r="1" spans="1:48" ht="14.25" x14ac:dyDescent="0.15">
      <c r="A1" s="221" t="s">
        <v>122</v>
      </c>
      <c r="B1" s="221"/>
      <c r="C1" s="221"/>
      <c r="D1" s="221"/>
      <c r="E1" s="221"/>
      <c r="F1" s="221"/>
      <c r="G1" s="221"/>
      <c r="H1" s="221"/>
      <c r="I1" s="221"/>
      <c r="J1" s="221"/>
    </row>
    <row r="2" spans="1:48" ht="14.25" thickBot="1" x14ac:dyDescent="0.2"/>
    <row r="3" spans="1:48" ht="26.25" customHeight="1" thickBot="1" x14ac:dyDescent="0.2">
      <c r="A3" s="63" t="s">
        <v>88</v>
      </c>
      <c r="B3" s="63" t="s">
        <v>89</v>
      </c>
      <c r="C3" s="63" t="s">
        <v>138</v>
      </c>
      <c r="D3" s="63" t="s">
        <v>90</v>
      </c>
      <c r="E3" s="63" t="s">
        <v>119</v>
      </c>
      <c r="F3" s="63" t="s">
        <v>120</v>
      </c>
      <c r="G3" s="63" t="s">
        <v>132</v>
      </c>
      <c r="H3" s="63" t="s">
        <v>135</v>
      </c>
      <c r="I3" s="64"/>
      <c r="J3" s="63" t="s">
        <v>196</v>
      </c>
      <c r="K3" s="63" t="s">
        <v>197</v>
      </c>
      <c r="L3" s="63" t="s">
        <v>198</v>
      </c>
    </row>
    <row r="4" spans="1:48" ht="26.25" customHeight="1" thickBot="1" x14ac:dyDescent="0.2">
      <c r="A4" s="65">
        <f>実績報告シート!D3</f>
        <v>0</v>
      </c>
      <c r="B4" s="65">
        <f>実績報告シート!D5</f>
        <v>0</v>
      </c>
      <c r="C4" s="65">
        <f>実績報告シート!D6</f>
        <v>0</v>
      </c>
      <c r="D4" s="65">
        <f>実績報告シート!D4</f>
        <v>0</v>
      </c>
      <c r="E4" s="65">
        <f>実績報告シート!P4</f>
        <v>0</v>
      </c>
      <c r="F4" s="65">
        <f>実績報告シート!P5</f>
        <v>0</v>
      </c>
      <c r="G4" s="65">
        <f>実績報告シート!P7</f>
        <v>0</v>
      </c>
      <c r="H4" s="65">
        <f>実績報告シート!D7</f>
        <v>0</v>
      </c>
      <c r="I4" s="64"/>
      <c r="J4" s="65">
        <f>実績報告シート!L27</f>
        <v>0</v>
      </c>
      <c r="K4" s="65">
        <f>実績報告シート!P27</f>
        <v>0</v>
      </c>
      <c r="L4" s="65">
        <f>実績報告シート!T27</f>
        <v>0</v>
      </c>
    </row>
    <row r="5" spans="1:48" ht="26.25" customHeight="1" x14ac:dyDescent="0.15">
      <c r="A5" s="64"/>
      <c r="B5" s="64"/>
      <c r="C5" s="64"/>
      <c r="D5" s="64"/>
      <c r="E5" s="64"/>
      <c r="F5" s="64"/>
      <c r="G5" s="64"/>
    </row>
    <row r="6" spans="1:48" ht="17.25" customHeight="1" x14ac:dyDescent="0.15">
      <c r="A6" s="212"/>
      <c r="B6" s="215" t="s">
        <v>199</v>
      </c>
      <c r="C6" s="216"/>
      <c r="D6" s="216"/>
      <c r="E6" s="216"/>
      <c r="F6" s="216"/>
      <c r="G6" s="217"/>
    </row>
    <row r="7" spans="1:48" ht="17.25" customHeight="1" x14ac:dyDescent="0.15">
      <c r="A7" s="213"/>
      <c r="B7" s="218" t="s">
        <v>91</v>
      </c>
      <c r="C7" s="218"/>
      <c r="D7" s="218"/>
      <c r="E7" s="219" t="s">
        <v>92</v>
      </c>
      <c r="F7" s="220"/>
      <c r="G7" s="220"/>
    </row>
    <row r="8" spans="1:48" ht="17.25" customHeight="1" x14ac:dyDescent="0.15">
      <c r="A8" s="214"/>
      <c r="B8" s="66" t="s">
        <v>93</v>
      </c>
      <c r="C8" s="66" t="s">
        <v>94</v>
      </c>
      <c r="D8" s="67" t="s">
        <v>95</v>
      </c>
      <c r="E8" s="68" t="s">
        <v>93</v>
      </c>
      <c r="F8" s="69" t="s">
        <v>94</v>
      </c>
      <c r="G8" s="70" t="s">
        <v>95</v>
      </c>
    </row>
    <row r="9" spans="1:48" ht="26.25" customHeight="1" x14ac:dyDescent="0.15">
      <c r="A9" s="75" t="s">
        <v>96</v>
      </c>
      <c r="B9" s="154">
        <f>実績報告シート!D34</f>
        <v>0</v>
      </c>
      <c r="C9" s="155">
        <f>実績報告シート!G34</f>
        <v>0</v>
      </c>
      <c r="D9" s="154"/>
      <c r="E9" s="156">
        <f>実績報告シート!A34</f>
        <v>0</v>
      </c>
      <c r="F9" s="157">
        <f>実績報告シート!G34</f>
        <v>0</v>
      </c>
      <c r="G9" s="154"/>
    </row>
    <row r="10" spans="1:48" ht="26.25" customHeight="1" x14ac:dyDescent="0.15">
      <c r="A10" s="153" t="s">
        <v>97</v>
      </c>
      <c r="B10" s="71">
        <f>実績報告シート!D40</f>
        <v>0</v>
      </c>
      <c r="C10" s="72">
        <f>実績報告シート!J40</f>
        <v>0</v>
      </c>
      <c r="D10" s="71"/>
      <c r="E10" s="73">
        <f>実績報告シート!G40</f>
        <v>0</v>
      </c>
      <c r="F10" s="74">
        <f>実績報告シート!J40</f>
        <v>0</v>
      </c>
      <c r="G10" s="71"/>
    </row>
    <row r="11" spans="1:48" ht="26.25" customHeight="1" thickBot="1" x14ac:dyDescent="0.2">
      <c r="A11" s="158" t="s">
        <v>98</v>
      </c>
      <c r="B11" s="159">
        <f>実績報告シート!A46</f>
        <v>0</v>
      </c>
      <c r="C11" s="160">
        <f>実績報告シート!G46</f>
        <v>0</v>
      </c>
      <c r="D11" s="159"/>
      <c r="E11" s="186">
        <f>実績報告シート!D46</f>
        <v>0</v>
      </c>
      <c r="F11" s="187">
        <f>実績報告シート!G46</f>
        <v>0</v>
      </c>
      <c r="G11" s="159"/>
    </row>
    <row r="12" spans="1:48" ht="26.25" customHeight="1" thickTop="1" x14ac:dyDescent="0.15">
      <c r="A12" s="76" t="s">
        <v>99</v>
      </c>
      <c r="B12" s="77">
        <f>SUM(B9:B11)</f>
        <v>0</v>
      </c>
      <c r="C12" s="78">
        <f>SUM(C9:C11)</f>
        <v>0</v>
      </c>
      <c r="D12" s="77"/>
      <c r="E12" s="79">
        <f>SUM(E9:E11)</f>
        <v>0</v>
      </c>
      <c r="F12" s="80">
        <f>SUM(F9:F11)</f>
        <v>0</v>
      </c>
      <c r="G12" s="77"/>
    </row>
    <row r="14" spans="1:48" ht="14.25" thickBot="1" x14ac:dyDescent="0.2"/>
    <row r="15" spans="1:48" s="171" customFormat="1" ht="16.5" customHeight="1" thickBot="1" x14ac:dyDescent="0.2">
      <c r="A15" s="209" t="s">
        <v>174</v>
      </c>
      <c r="B15" s="202" t="s">
        <v>175</v>
      </c>
      <c r="C15" s="202" t="s">
        <v>176</v>
      </c>
      <c r="D15" s="201" t="s">
        <v>177</v>
      </c>
      <c r="E15" s="201" t="s">
        <v>178</v>
      </c>
      <c r="F15" s="201" t="s">
        <v>179</v>
      </c>
      <c r="G15" s="202" t="s">
        <v>180</v>
      </c>
      <c r="H15" s="203" t="s">
        <v>200</v>
      </c>
      <c r="I15" s="203"/>
      <c r="J15" s="203"/>
      <c r="K15" s="203"/>
      <c r="L15" s="203"/>
      <c r="M15" s="203"/>
      <c r="N15" s="203"/>
      <c r="O15" s="199" t="s">
        <v>181</v>
      </c>
      <c r="P15" s="199" t="s">
        <v>201</v>
      </c>
      <c r="Q15" s="199" t="s">
        <v>182</v>
      </c>
      <c r="R15" s="199"/>
      <c r="S15" s="199"/>
      <c r="T15" s="199"/>
      <c r="U15" s="199"/>
      <c r="V15" s="170"/>
    </row>
    <row r="16" spans="1:48" s="171" customFormat="1" ht="33.75" customHeight="1" thickBot="1" x14ac:dyDescent="0.2">
      <c r="A16" s="210"/>
      <c r="B16" s="202"/>
      <c r="C16" s="202"/>
      <c r="D16" s="201"/>
      <c r="E16" s="201"/>
      <c r="F16" s="201"/>
      <c r="G16" s="202"/>
      <c r="H16" s="173"/>
      <c r="I16" s="206" t="s">
        <v>91</v>
      </c>
      <c r="J16" s="207"/>
      <c r="K16" s="207"/>
      <c r="L16" s="208" t="s">
        <v>92</v>
      </c>
      <c r="M16" s="208"/>
      <c r="N16" s="208"/>
      <c r="O16" s="204"/>
      <c r="P16" s="204"/>
      <c r="Q16" s="199" t="s">
        <v>183</v>
      </c>
      <c r="R16" s="199"/>
      <c r="S16" s="199"/>
      <c r="T16" s="200" t="s">
        <v>184</v>
      </c>
      <c r="U16" s="200"/>
      <c r="Y16" s="222" t="s">
        <v>228</v>
      </c>
      <c r="Z16" s="222"/>
      <c r="AA16" s="222"/>
      <c r="AB16" s="222"/>
      <c r="AC16" s="222"/>
      <c r="AD16" s="222"/>
      <c r="AE16" s="222" t="s">
        <v>229</v>
      </c>
      <c r="AF16" s="222"/>
      <c r="AG16" s="222"/>
      <c r="AH16" s="222"/>
      <c r="AI16" s="222"/>
      <c r="AJ16" s="222"/>
      <c r="AK16" s="222" t="s">
        <v>230</v>
      </c>
      <c r="AL16" s="222"/>
      <c r="AM16" s="222"/>
      <c r="AN16" s="222"/>
      <c r="AO16" s="222"/>
      <c r="AP16" s="222"/>
      <c r="AQ16" s="222" t="s">
        <v>231</v>
      </c>
      <c r="AR16" s="222"/>
      <c r="AS16" s="222"/>
      <c r="AT16" s="222"/>
      <c r="AU16" s="222"/>
      <c r="AV16" s="222"/>
    </row>
    <row r="17" spans="1:48" s="172" customFormat="1" ht="38.25" customHeight="1" thickBot="1" x14ac:dyDescent="0.2">
      <c r="A17" s="211"/>
      <c r="B17" s="202"/>
      <c r="C17" s="202"/>
      <c r="D17" s="201"/>
      <c r="E17" s="201"/>
      <c r="F17" s="201"/>
      <c r="G17" s="202"/>
      <c r="H17" s="174" t="s">
        <v>185</v>
      </c>
      <c r="I17" s="175" t="s">
        <v>186</v>
      </c>
      <c r="J17" s="176" t="s">
        <v>202</v>
      </c>
      <c r="K17" s="177" t="s">
        <v>203</v>
      </c>
      <c r="L17" s="178" t="s">
        <v>187</v>
      </c>
      <c r="M17" s="179" t="s">
        <v>204</v>
      </c>
      <c r="N17" s="180" t="s">
        <v>205</v>
      </c>
      <c r="O17" s="205"/>
      <c r="P17" s="205"/>
      <c r="Q17" s="181" t="s">
        <v>206</v>
      </c>
      <c r="R17" s="181" t="s">
        <v>207</v>
      </c>
      <c r="S17" s="181" t="s">
        <v>208</v>
      </c>
      <c r="T17" s="182" t="s">
        <v>209</v>
      </c>
      <c r="U17" s="191" t="s">
        <v>210</v>
      </c>
      <c r="V17" s="192" t="s">
        <v>217</v>
      </c>
      <c r="W17" s="222" t="s">
        <v>221</v>
      </c>
      <c r="X17" s="222"/>
      <c r="Y17" s="190" t="s">
        <v>222</v>
      </c>
      <c r="Z17" s="190" t="s">
        <v>223</v>
      </c>
      <c r="AA17" s="190" t="s">
        <v>224</v>
      </c>
      <c r="AB17" s="190" t="s">
        <v>225</v>
      </c>
      <c r="AC17" s="190" t="s">
        <v>226</v>
      </c>
      <c r="AD17" s="190" t="s">
        <v>227</v>
      </c>
      <c r="AE17" s="190" t="s">
        <v>222</v>
      </c>
      <c r="AF17" s="190" t="s">
        <v>223</v>
      </c>
      <c r="AG17" s="190" t="s">
        <v>224</v>
      </c>
      <c r="AH17" s="190" t="s">
        <v>225</v>
      </c>
      <c r="AI17" s="190" t="s">
        <v>226</v>
      </c>
      <c r="AJ17" s="190" t="s">
        <v>227</v>
      </c>
      <c r="AK17" s="190" t="s">
        <v>222</v>
      </c>
      <c r="AL17" s="190" t="s">
        <v>223</v>
      </c>
      <c r="AM17" s="190" t="s">
        <v>224</v>
      </c>
      <c r="AN17" s="190" t="s">
        <v>225</v>
      </c>
      <c r="AO17" s="190" t="s">
        <v>226</v>
      </c>
      <c r="AP17" s="190" t="s">
        <v>227</v>
      </c>
      <c r="AQ17" s="190" t="s">
        <v>222</v>
      </c>
      <c r="AR17" s="190" t="s">
        <v>223</v>
      </c>
      <c r="AS17" s="190" t="s">
        <v>224</v>
      </c>
      <c r="AT17" s="190" t="s">
        <v>225</v>
      </c>
      <c r="AU17" s="190" t="s">
        <v>226</v>
      </c>
      <c r="AV17" s="190" t="s">
        <v>227</v>
      </c>
    </row>
    <row r="18" spans="1:48" x14ac:dyDescent="0.15">
      <c r="A18" s="184">
        <f>実績報告シート!D3</f>
        <v>0</v>
      </c>
      <c r="B18" s="184"/>
      <c r="C18" s="184"/>
      <c r="D18" s="184">
        <f>実績報告シート!D6</f>
        <v>0</v>
      </c>
      <c r="E18" s="184">
        <f>実績報告シート!P6</f>
        <v>0</v>
      </c>
      <c r="F18" s="184">
        <f>実績報告シート!D5</f>
        <v>0</v>
      </c>
      <c r="G18" s="184">
        <f>実績報告シート!D4</f>
        <v>0</v>
      </c>
      <c r="H18" s="184">
        <f>実績報告シート!D7</f>
        <v>0</v>
      </c>
      <c r="I18" s="184">
        <f>B12</f>
        <v>0</v>
      </c>
      <c r="J18" s="196">
        <f>C12</f>
        <v>0</v>
      </c>
      <c r="K18" s="195">
        <f>実績報告シート!V39</f>
        <v>0</v>
      </c>
      <c r="L18" s="196">
        <f>E12</f>
        <v>0</v>
      </c>
      <c r="M18" s="196">
        <f>F12</f>
        <v>0</v>
      </c>
      <c r="N18" s="184">
        <f>実績報告シート!V33</f>
        <v>0</v>
      </c>
      <c r="Q18" s="185">
        <f>実績報告シート!D20</f>
        <v>0</v>
      </c>
      <c r="R18" s="185">
        <f>実績報告シート!J20</f>
        <v>0</v>
      </c>
      <c r="S18" s="185">
        <f>実績報告シート!P20</f>
        <v>0</v>
      </c>
      <c r="T18" s="185">
        <f>実績報告シート!D22</f>
        <v>0</v>
      </c>
      <c r="U18" s="185">
        <f>実績報告シート!J22</f>
        <v>0</v>
      </c>
      <c r="V18" s="185">
        <f>実績報告シート!J6</f>
        <v>0</v>
      </c>
      <c r="W18" s="185">
        <f>実績報告シート!D8</f>
        <v>0</v>
      </c>
      <c r="X18" s="185">
        <f>実績報告シート!J8</f>
        <v>0</v>
      </c>
      <c r="Y18" s="185">
        <f>実績報告シート!A13</f>
        <v>0</v>
      </c>
      <c r="Z18" s="185">
        <f>実績報告シート!C13</f>
        <v>0</v>
      </c>
      <c r="AA18" s="185">
        <f>実績報告シート!G13</f>
        <v>0</v>
      </c>
      <c r="AB18" s="185">
        <f>実績報告シート!R13</f>
        <v>0</v>
      </c>
      <c r="AC18" s="189">
        <f>実績報告シート!T13</f>
        <v>0</v>
      </c>
      <c r="AD18" s="189">
        <f>実績報告シート!V13</f>
        <v>0</v>
      </c>
      <c r="AE18" s="185">
        <f>実績報告シート!A14</f>
        <v>0</v>
      </c>
      <c r="AF18" s="185">
        <f>実績報告シート!C14</f>
        <v>0</v>
      </c>
      <c r="AG18" s="185">
        <f>実績報告シート!G14</f>
        <v>0</v>
      </c>
      <c r="AH18" s="185">
        <f>実績報告シート!R14</f>
        <v>0</v>
      </c>
      <c r="AI18" s="189">
        <f>実績報告シート!T14</f>
        <v>0</v>
      </c>
      <c r="AJ18" s="189">
        <f>実績報告シート!V14</f>
        <v>0</v>
      </c>
      <c r="AK18" s="185">
        <f>実績報告シート!A15</f>
        <v>0</v>
      </c>
      <c r="AL18" s="185">
        <f>実績報告シート!C15</f>
        <v>0</v>
      </c>
      <c r="AM18" s="185">
        <f>実績報告シート!G15</f>
        <v>0</v>
      </c>
      <c r="AN18" s="185">
        <f>実績報告シート!R15</f>
        <v>0</v>
      </c>
      <c r="AO18" s="189">
        <f>実績報告シート!T15</f>
        <v>0</v>
      </c>
      <c r="AP18" s="189">
        <f>実績報告シート!V15</f>
        <v>0</v>
      </c>
      <c r="AQ18" s="185">
        <f>実績報告シート!A16</f>
        <v>0</v>
      </c>
      <c r="AR18" s="185">
        <f>実績報告シート!C16</f>
        <v>0</v>
      </c>
      <c r="AS18" s="185">
        <f>実績報告シート!G16</f>
        <v>0</v>
      </c>
      <c r="AT18" s="185">
        <f>実績報告シート!R16</f>
        <v>0</v>
      </c>
      <c r="AU18" s="189">
        <f>実績報告シート!T16</f>
        <v>0</v>
      </c>
      <c r="AV18" s="189">
        <f>実績報告シート!V16</f>
        <v>0</v>
      </c>
    </row>
    <row r="22" spans="1:48" x14ac:dyDescent="0.15">
      <c r="A22" t="s">
        <v>102</v>
      </c>
      <c r="B22" s="188"/>
      <c r="C22" s="188"/>
      <c r="D22" s="188"/>
      <c r="K22" t="s">
        <v>211</v>
      </c>
      <c r="L22" t="s">
        <v>212</v>
      </c>
      <c r="Q22" t="s">
        <v>214</v>
      </c>
    </row>
    <row r="23" spans="1:48" x14ac:dyDescent="0.15">
      <c r="B23" t="s">
        <v>103</v>
      </c>
      <c r="C23" t="s">
        <v>106</v>
      </c>
      <c r="D23">
        <v>1</v>
      </c>
      <c r="E23">
        <v>1</v>
      </c>
      <c r="F23">
        <v>1</v>
      </c>
      <c r="H23" t="s">
        <v>142</v>
      </c>
      <c r="K23" t="s">
        <v>150</v>
      </c>
      <c r="L23" t="s">
        <v>157</v>
      </c>
      <c r="Q23" t="s">
        <v>215</v>
      </c>
    </row>
    <row r="24" spans="1:48" x14ac:dyDescent="0.15">
      <c r="B24" t="s">
        <v>104</v>
      </c>
      <c r="C24" t="s">
        <v>107</v>
      </c>
      <c r="D24">
        <v>2</v>
      </c>
      <c r="E24">
        <v>2</v>
      </c>
      <c r="F24">
        <v>2</v>
      </c>
      <c r="K24" t="s">
        <v>151</v>
      </c>
      <c r="L24" t="s">
        <v>158</v>
      </c>
      <c r="Q24" t="s">
        <v>216</v>
      </c>
    </row>
    <row r="25" spans="1:48" x14ac:dyDescent="0.15">
      <c r="B25" t="s">
        <v>105</v>
      </c>
      <c r="D25">
        <v>3</v>
      </c>
      <c r="F25">
        <v>3</v>
      </c>
      <c r="K25" t="s">
        <v>152</v>
      </c>
      <c r="L25" t="s">
        <v>159</v>
      </c>
    </row>
    <row r="26" spans="1:48" x14ac:dyDescent="0.15">
      <c r="D26">
        <v>4</v>
      </c>
      <c r="K26" t="s">
        <v>153</v>
      </c>
      <c r="L26" t="s">
        <v>160</v>
      </c>
    </row>
    <row r="27" spans="1:48" x14ac:dyDescent="0.15">
      <c r="D27">
        <v>5</v>
      </c>
      <c r="K27" t="s">
        <v>154</v>
      </c>
      <c r="L27" t="s">
        <v>161</v>
      </c>
    </row>
    <row r="28" spans="1:48" x14ac:dyDescent="0.15">
      <c r="D28">
        <v>6</v>
      </c>
      <c r="K28" t="s">
        <v>155</v>
      </c>
      <c r="L28" t="s">
        <v>162</v>
      </c>
    </row>
    <row r="29" spans="1:48" x14ac:dyDescent="0.15">
      <c r="K29" t="s">
        <v>173</v>
      </c>
      <c r="L29" t="s">
        <v>163</v>
      </c>
    </row>
    <row r="30" spans="1:48" x14ac:dyDescent="0.15">
      <c r="K30" t="s">
        <v>156</v>
      </c>
      <c r="L30" t="s">
        <v>164</v>
      </c>
    </row>
    <row r="31" spans="1:48" x14ac:dyDescent="0.15">
      <c r="K31" t="s">
        <v>169</v>
      </c>
      <c r="L31" t="s">
        <v>172</v>
      </c>
    </row>
    <row r="32" spans="1:48" x14ac:dyDescent="0.15">
      <c r="L32" t="s">
        <v>165</v>
      </c>
    </row>
    <row r="33" spans="12:12" x14ac:dyDescent="0.15">
      <c r="L33" t="s">
        <v>166</v>
      </c>
    </row>
    <row r="34" spans="12:12" x14ac:dyDescent="0.15">
      <c r="L34" t="s">
        <v>167</v>
      </c>
    </row>
    <row r="35" spans="12:12" x14ac:dyDescent="0.15">
      <c r="L35" t="s">
        <v>168</v>
      </c>
    </row>
    <row r="36" spans="12:12" x14ac:dyDescent="0.15">
      <c r="L36" t="s">
        <v>169</v>
      </c>
    </row>
  </sheetData>
  <mergeCells count="25">
    <mergeCell ref="W17:X17"/>
    <mergeCell ref="Y16:AD16"/>
    <mergeCell ref="AE16:AJ16"/>
    <mergeCell ref="AK16:AP16"/>
    <mergeCell ref="AQ16:AV16"/>
    <mergeCell ref="A6:A8"/>
    <mergeCell ref="B6:G6"/>
    <mergeCell ref="B7:D7"/>
    <mergeCell ref="E7:G7"/>
    <mergeCell ref="A1:J1"/>
    <mergeCell ref="A15:A17"/>
    <mergeCell ref="B15:B17"/>
    <mergeCell ref="C15:C17"/>
    <mergeCell ref="D15:D17"/>
    <mergeCell ref="E15:E17"/>
    <mergeCell ref="Q15:U15"/>
    <mergeCell ref="Q16:S16"/>
    <mergeCell ref="T16:U16"/>
    <mergeCell ref="F15:F17"/>
    <mergeCell ref="G15:G17"/>
    <mergeCell ref="H15:N15"/>
    <mergeCell ref="O15:O17"/>
    <mergeCell ref="P15:P17"/>
    <mergeCell ref="I16:K16"/>
    <mergeCell ref="L16:N1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AX72"/>
  <sheetViews>
    <sheetView showGridLines="0" view="pageBreakPreview" zoomScale="80" zoomScaleNormal="85" zoomScaleSheetLayoutView="80" workbookViewId="0">
      <selection activeCell="I52" sqref="I52"/>
    </sheetView>
  </sheetViews>
  <sheetFormatPr defaultColWidth="8" defaultRowHeight="20.100000000000001" customHeight="1" x14ac:dyDescent="0.15"/>
  <cols>
    <col min="1" max="20" width="5.5" style="2" customWidth="1"/>
    <col min="21" max="21" width="7.125" style="2" customWidth="1"/>
    <col min="22" max="22" width="5.5" style="2" customWidth="1"/>
    <col min="23" max="23" width="6.5" style="2" customWidth="1"/>
    <col min="24" max="52" width="5.5" style="2" customWidth="1"/>
    <col min="53" max="53" width="5.875" style="2" customWidth="1"/>
    <col min="54" max="16384" width="8" style="2"/>
  </cols>
  <sheetData>
    <row r="1" spans="1:35" ht="20.100000000000001" customHeight="1" x14ac:dyDescent="0.15">
      <c r="A1" s="84" t="s">
        <v>252</v>
      </c>
      <c r="B1" s="85"/>
      <c r="C1" s="85"/>
      <c r="D1" s="85"/>
      <c r="E1" s="85"/>
      <c r="F1" s="85"/>
      <c r="G1" s="85"/>
      <c r="H1" s="85"/>
      <c r="I1" s="85"/>
      <c r="J1" s="85"/>
      <c r="K1" s="85"/>
      <c r="L1" s="85"/>
      <c r="M1" s="86"/>
      <c r="N1" s="85"/>
      <c r="O1" s="85"/>
      <c r="P1" s="85"/>
      <c r="Q1" s="85"/>
      <c r="R1" s="85"/>
      <c r="S1" s="85"/>
      <c r="T1" s="85"/>
      <c r="U1" s="85"/>
      <c r="V1" s="85"/>
      <c r="W1" s="85"/>
      <c r="X1" s="85"/>
      <c r="Y1" s="85"/>
      <c r="Z1" s="85"/>
    </row>
    <row r="2" spans="1:35" ht="24.75" customHeight="1" x14ac:dyDescent="0.15">
      <c r="A2" s="87" t="s">
        <v>58</v>
      </c>
      <c r="B2" s="85"/>
      <c r="C2" s="85"/>
      <c r="D2" s="85"/>
      <c r="E2" s="85"/>
      <c r="F2" s="85"/>
      <c r="G2" s="85"/>
      <c r="H2" s="85"/>
      <c r="I2" s="85"/>
      <c r="J2" s="85"/>
      <c r="K2" s="85"/>
      <c r="L2" s="85"/>
      <c r="M2" s="85"/>
      <c r="N2" s="85"/>
      <c r="O2" s="85"/>
      <c r="P2" s="85"/>
      <c r="Q2" s="85"/>
      <c r="R2" s="85"/>
      <c r="S2" s="85"/>
      <c r="T2" s="85"/>
      <c r="U2" s="85"/>
      <c r="V2" s="85"/>
      <c r="W2" s="85"/>
      <c r="X2" s="85"/>
      <c r="Y2" s="85"/>
      <c r="Z2" s="85"/>
    </row>
    <row r="3" spans="1:35" ht="20.100000000000001" customHeight="1" x14ac:dyDescent="0.15">
      <c r="A3" s="231" t="s">
        <v>16</v>
      </c>
      <c r="B3" s="231"/>
      <c r="C3" s="231"/>
      <c r="D3" s="260"/>
      <c r="E3" s="260"/>
      <c r="F3" s="260"/>
      <c r="G3" s="260"/>
      <c r="H3" s="260"/>
      <c r="I3" s="260"/>
      <c r="J3" s="260"/>
      <c r="K3" s="260"/>
      <c r="L3" s="85"/>
      <c r="M3" s="231" t="s">
        <v>17</v>
      </c>
      <c r="N3" s="231"/>
      <c r="O3" s="231" t="s">
        <v>0</v>
      </c>
      <c r="P3" s="88" t="s">
        <v>232</v>
      </c>
      <c r="Q3" s="88"/>
      <c r="R3" s="88"/>
      <c r="S3" s="88"/>
      <c r="T3" s="88"/>
      <c r="U3" s="88"/>
      <c r="V3" s="88"/>
      <c r="W3" s="88"/>
      <c r="X3" s="89"/>
      <c r="Y3" s="85"/>
      <c r="Z3" s="85"/>
    </row>
    <row r="4" spans="1:35" ht="20.100000000000001" customHeight="1" x14ac:dyDescent="0.15">
      <c r="A4" s="231" t="s">
        <v>18</v>
      </c>
      <c r="B4" s="231"/>
      <c r="C4" s="231" t="s">
        <v>0</v>
      </c>
      <c r="D4" s="253"/>
      <c r="E4" s="253"/>
      <c r="F4" s="253"/>
      <c r="G4" s="253"/>
      <c r="H4" s="253"/>
      <c r="I4" s="253"/>
      <c r="J4" s="253"/>
      <c r="K4" s="253"/>
      <c r="L4" s="85"/>
      <c r="M4" s="254" t="s">
        <v>19</v>
      </c>
      <c r="N4" s="254"/>
      <c r="O4" s="254" t="s">
        <v>0</v>
      </c>
      <c r="P4" s="255"/>
      <c r="Q4" s="256"/>
      <c r="R4" s="256"/>
      <c r="S4" s="256"/>
      <c r="T4" s="256"/>
      <c r="U4" s="85"/>
      <c r="V4" s="85"/>
      <c r="W4" s="85"/>
      <c r="X4" s="85"/>
      <c r="Y4" s="85"/>
      <c r="Z4" s="85"/>
    </row>
    <row r="5" spans="1:35" ht="20.100000000000001" customHeight="1" x14ac:dyDescent="0.15">
      <c r="A5" s="254" t="s">
        <v>20</v>
      </c>
      <c r="B5" s="254"/>
      <c r="C5" s="254" t="s">
        <v>0</v>
      </c>
      <c r="D5" s="253"/>
      <c r="E5" s="253"/>
      <c r="F5" s="253"/>
      <c r="G5" s="253"/>
      <c r="H5" s="253"/>
      <c r="I5" s="253"/>
      <c r="J5" s="253"/>
      <c r="K5" s="253"/>
      <c r="L5" s="85"/>
      <c r="M5" s="254" t="s">
        <v>21</v>
      </c>
      <c r="N5" s="254"/>
      <c r="O5" s="254" t="s">
        <v>0</v>
      </c>
      <c r="P5" s="255"/>
      <c r="Q5" s="256"/>
      <c r="R5" s="256"/>
      <c r="S5" s="256"/>
      <c r="T5" s="256"/>
      <c r="U5" s="85"/>
      <c r="V5" s="85"/>
      <c r="W5" s="85"/>
      <c r="X5" s="85"/>
      <c r="Y5" s="85"/>
      <c r="Z5" s="85"/>
    </row>
    <row r="6" spans="1:35" ht="20.100000000000001" customHeight="1" x14ac:dyDescent="0.15">
      <c r="A6" s="254" t="s">
        <v>137</v>
      </c>
      <c r="B6" s="254"/>
      <c r="C6" s="254" t="s">
        <v>0</v>
      </c>
      <c r="D6" s="223"/>
      <c r="E6" s="223"/>
      <c r="F6" s="183"/>
      <c r="G6" s="224"/>
      <c r="H6" s="224"/>
      <c r="I6" s="224" t="s">
        <v>0</v>
      </c>
      <c r="J6" s="225"/>
      <c r="K6" s="225"/>
      <c r="L6" s="85"/>
      <c r="M6" s="254" t="s">
        <v>139</v>
      </c>
      <c r="N6" s="254"/>
      <c r="O6" s="254" t="s">
        <v>0</v>
      </c>
      <c r="P6" s="261"/>
      <c r="Q6" s="262"/>
      <c r="R6" s="262"/>
      <c r="S6" s="262"/>
      <c r="T6" s="262"/>
      <c r="U6" s="85"/>
      <c r="V6" s="85"/>
      <c r="W6" s="85"/>
      <c r="X6" s="85"/>
      <c r="Y6" s="85"/>
      <c r="Z6" s="85"/>
    </row>
    <row r="7" spans="1:35" ht="20.100000000000001" customHeight="1" x14ac:dyDescent="0.15">
      <c r="A7" s="231" t="s">
        <v>134</v>
      </c>
      <c r="B7" s="231"/>
      <c r="C7" s="231" t="s">
        <v>0</v>
      </c>
      <c r="D7" s="258"/>
      <c r="E7" s="258"/>
      <c r="F7" s="85"/>
      <c r="G7" s="231" t="s">
        <v>22</v>
      </c>
      <c r="H7" s="231"/>
      <c r="I7" s="231" t="s">
        <v>0</v>
      </c>
      <c r="J7" s="258"/>
      <c r="K7" s="258"/>
      <c r="L7" s="85"/>
      <c r="M7" s="231" t="s">
        <v>235</v>
      </c>
      <c r="N7" s="231"/>
      <c r="O7" s="231" t="s">
        <v>0</v>
      </c>
      <c r="P7" s="259"/>
      <c r="Q7" s="259"/>
      <c r="R7" s="259"/>
      <c r="S7" s="259"/>
      <c r="T7" s="259"/>
      <c r="U7" s="85"/>
      <c r="V7" s="85"/>
      <c r="W7" s="85"/>
      <c r="X7" s="85"/>
      <c r="Y7" s="85"/>
      <c r="Z7" s="85"/>
    </row>
    <row r="8" spans="1:35" ht="20.100000000000001" customHeight="1" x14ac:dyDescent="0.15">
      <c r="A8" s="229" t="s">
        <v>220</v>
      </c>
      <c r="B8" s="229"/>
      <c r="C8" s="229" t="s">
        <v>0</v>
      </c>
      <c r="D8" s="230"/>
      <c r="E8" s="230"/>
      <c r="F8" s="85"/>
      <c r="G8" s="231" t="s">
        <v>219</v>
      </c>
      <c r="H8" s="231"/>
      <c r="I8" s="231" t="s">
        <v>0</v>
      </c>
      <c r="J8" s="232"/>
      <c r="K8" s="232"/>
      <c r="L8" s="232"/>
      <c r="M8" s="232"/>
      <c r="N8" s="232"/>
      <c r="O8" s="232"/>
      <c r="P8" s="232"/>
      <c r="Q8" s="232"/>
      <c r="R8" s="232"/>
      <c r="S8" s="232"/>
      <c r="T8" s="232"/>
      <c r="U8" s="85"/>
      <c r="V8" s="85"/>
      <c r="W8" s="85"/>
      <c r="X8" s="85"/>
      <c r="Y8" s="85"/>
      <c r="Z8" s="85"/>
    </row>
    <row r="9" spans="1:35" s="167" customFormat="1" ht="9.9499999999999993" customHeight="1" x14ac:dyDescent="0.15">
      <c r="A9" s="163"/>
      <c r="B9" s="163"/>
      <c r="C9" s="163"/>
      <c r="D9" s="164"/>
      <c r="E9" s="164"/>
      <c r="F9" s="165"/>
      <c r="G9" s="163"/>
      <c r="H9" s="163"/>
      <c r="I9" s="163"/>
      <c r="J9" s="164"/>
      <c r="K9" s="164"/>
      <c r="L9" s="165"/>
      <c r="M9" s="163"/>
      <c r="N9" s="163"/>
      <c r="O9" s="163"/>
      <c r="P9" s="166"/>
      <c r="Q9" s="166"/>
      <c r="R9" s="166"/>
      <c r="S9" s="166"/>
      <c r="T9" s="166"/>
      <c r="U9" s="165"/>
      <c r="V9" s="165"/>
      <c r="W9" s="165"/>
      <c r="X9" s="165"/>
      <c r="Y9" s="165"/>
      <c r="Z9" s="165"/>
    </row>
    <row r="10" spans="1:35" ht="20.100000000000001" customHeight="1" x14ac:dyDescent="0.15">
      <c r="A10" s="169" t="s">
        <v>170</v>
      </c>
      <c r="B10" s="168"/>
      <c r="C10" s="168"/>
      <c r="D10" s="168"/>
      <c r="E10" s="168"/>
      <c r="F10" s="168"/>
      <c r="G10" s="168"/>
      <c r="H10" s="168"/>
      <c r="I10" s="168"/>
      <c r="J10" s="168"/>
      <c r="K10" s="168"/>
      <c r="L10" s="162"/>
      <c r="M10" s="162"/>
      <c r="N10" s="162"/>
      <c r="O10" s="162"/>
      <c r="P10" s="162"/>
      <c r="Q10" s="162"/>
      <c r="R10" s="162"/>
      <c r="S10" s="162"/>
      <c r="T10" s="162"/>
      <c r="U10" s="85"/>
      <c r="V10" s="85"/>
      <c r="W10" s="85"/>
      <c r="X10" s="85"/>
      <c r="Y10" s="85"/>
      <c r="Z10" s="85"/>
    </row>
    <row r="11" spans="1:35" ht="20.100000000000001" customHeight="1" x14ac:dyDescent="0.15">
      <c r="A11" s="226" t="s">
        <v>146</v>
      </c>
      <c r="B11" s="226"/>
      <c r="C11" s="226"/>
      <c r="D11" s="226"/>
      <c r="E11" s="226"/>
      <c r="F11" s="226"/>
      <c r="G11" s="226"/>
      <c r="H11" s="226"/>
      <c r="I11" s="226"/>
      <c r="J11" s="226"/>
      <c r="K11" s="226"/>
      <c r="L11" s="226"/>
      <c r="M11" s="226"/>
      <c r="N11" s="226"/>
      <c r="O11" s="226"/>
      <c r="P11" s="226"/>
      <c r="Q11" s="226"/>
      <c r="R11" s="226"/>
      <c r="S11" s="226"/>
      <c r="T11" s="226"/>
      <c r="U11" s="226"/>
      <c r="V11" s="226"/>
      <c r="W11" s="226"/>
      <c r="X11" s="162"/>
      <c r="Y11" s="162"/>
      <c r="Z11" s="162"/>
      <c r="AA11" s="162"/>
      <c r="AB11" s="162"/>
      <c r="AC11" s="162"/>
      <c r="AD11" s="85"/>
      <c r="AE11" s="85"/>
      <c r="AF11" s="85"/>
      <c r="AG11" s="85"/>
      <c r="AH11" s="85"/>
      <c r="AI11" s="85"/>
    </row>
    <row r="12" spans="1:35" ht="27.75" customHeight="1" x14ac:dyDescent="0.15">
      <c r="A12" s="226" t="s">
        <v>147</v>
      </c>
      <c r="B12" s="226"/>
      <c r="C12" s="226" t="s">
        <v>148</v>
      </c>
      <c r="D12" s="226"/>
      <c r="E12" s="226"/>
      <c r="F12" s="226"/>
      <c r="G12" s="226" t="s">
        <v>149</v>
      </c>
      <c r="H12" s="226"/>
      <c r="I12" s="226"/>
      <c r="J12" s="226"/>
      <c r="K12" s="226"/>
      <c r="L12" s="226"/>
      <c r="M12" s="226"/>
      <c r="N12" s="226"/>
      <c r="O12" s="226"/>
      <c r="P12" s="226"/>
      <c r="Q12" s="226"/>
      <c r="R12" s="312" t="s">
        <v>188</v>
      </c>
      <c r="S12" s="312"/>
      <c r="T12" s="233" t="s">
        <v>253</v>
      </c>
      <c r="U12" s="233"/>
      <c r="V12" s="233" t="s">
        <v>254</v>
      </c>
      <c r="W12" s="233"/>
      <c r="X12" s="162"/>
      <c r="Y12" s="162"/>
      <c r="Z12" s="162"/>
      <c r="AA12" s="162"/>
      <c r="AB12" s="162"/>
      <c r="AC12" s="162"/>
      <c r="AD12" s="85"/>
      <c r="AE12" s="85"/>
      <c r="AF12" s="85"/>
      <c r="AG12" s="85"/>
      <c r="AH12" s="85"/>
      <c r="AI12" s="85"/>
    </row>
    <row r="13" spans="1:35" ht="20.100000000000001" customHeight="1" x14ac:dyDescent="0.15">
      <c r="A13" s="228"/>
      <c r="B13" s="228"/>
      <c r="C13" s="227"/>
      <c r="D13" s="227"/>
      <c r="E13" s="227"/>
      <c r="F13" s="227"/>
      <c r="G13" s="227"/>
      <c r="H13" s="227"/>
      <c r="I13" s="227"/>
      <c r="J13" s="227"/>
      <c r="K13" s="227"/>
      <c r="L13" s="227"/>
      <c r="M13" s="227"/>
      <c r="N13" s="227"/>
      <c r="O13" s="227"/>
      <c r="P13" s="227"/>
      <c r="Q13" s="227"/>
      <c r="R13" s="308"/>
      <c r="S13" s="308"/>
      <c r="T13" s="311"/>
      <c r="U13" s="311"/>
      <c r="V13" s="311"/>
      <c r="W13" s="311"/>
      <c r="X13" s="162"/>
      <c r="Y13" s="162"/>
      <c r="Z13" s="162"/>
      <c r="AA13" s="162"/>
      <c r="AB13" s="162"/>
      <c r="AC13" s="162"/>
      <c r="AD13" s="85"/>
      <c r="AE13" s="85"/>
      <c r="AF13" s="85"/>
      <c r="AG13" s="85"/>
      <c r="AH13" s="85"/>
      <c r="AI13" s="85"/>
    </row>
    <row r="14" spans="1:35" ht="20.100000000000001" customHeight="1" x14ac:dyDescent="0.15">
      <c r="A14" s="228"/>
      <c r="B14" s="228"/>
      <c r="C14" s="227"/>
      <c r="D14" s="227"/>
      <c r="E14" s="227"/>
      <c r="F14" s="227"/>
      <c r="G14" s="227"/>
      <c r="H14" s="227"/>
      <c r="I14" s="227"/>
      <c r="J14" s="227"/>
      <c r="K14" s="227"/>
      <c r="L14" s="227"/>
      <c r="M14" s="227"/>
      <c r="N14" s="227"/>
      <c r="O14" s="227"/>
      <c r="P14" s="227"/>
      <c r="Q14" s="227"/>
      <c r="R14" s="308"/>
      <c r="S14" s="308"/>
      <c r="T14" s="311"/>
      <c r="U14" s="311"/>
      <c r="V14" s="311"/>
      <c r="W14" s="311"/>
      <c r="X14" s="162"/>
      <c r="Y14" s="162"/>
      <c r="Z14" s="162"/>
      <c r="AA14" s="162"/>
      <c r="AB14" s="162"/>
      <c r="AC14" s="162"/>
      <c r="AD14" s="85"/>
      <c r="AE14" s="85"/>
      <c r="AF14" s="85"/>
      <c r="AG14" s="85"/>
      <c r="AH14" s="85"/>
      <c r="AI14" s="85"/>
    </row>
    <row r="15" spans="1:35" ht="20.100000000000001" customHeight="1" x14ac:dyDescent="0.15">
      <c r="A15" s="228"/>
      <c r="B15" s="228"/>
      <c r="C15" s="227"/>
      <c r="D15" s="227"/>
      <c r="E15" s="227"/>
      <c r="F15" s="227"/>
      <c r="G15" s="227"/>
      <c r="H15" s="227"/>
      <c r="I15" s="227"/>
      <c r="J15" s="227"/>
      <c r="K15" s="227"/>
      <c r="L15" s="227"/>
      <c r="M15" s="227"/>
      <c r="N15" s="227"/>
      <c r="O15" s="227"/>
      <c r="P15" s="227"/>
      <c r="Q15" s="227"/>
      <c r="R15" s="308"/>
      <c r="S15" s="308"/>
      <c r="T15" s="311"/>
      <c r="U15" s="311"/>
      <c r="V15" s="311"/>
      <c r="W15" s="311"/>
      <c r="X15" s="162"/>
      <c r="Y15" s="162"/>
      <c r="Z15" s="162"/>
      <c r="AA15" s="162"/>
      <c r="AB15" s="162"/>
      <c r="AC15" s="162"/>
      <c r="AD15" s="85"/>
      <c r="AE15" s="85"/>
      <c r="AF15" s="85"/>
      <c r="AG15" s="85"/>
      <c r="AH15" s="85"/>
      <c r="AI15" s="85"/>
    </row>
    <row r="16" spans="1:35" ht="20.100000000000001" customHeight="1" x14ac:dyDescent="0.15">
      <c r="A16" s="228"/>
      <c r="B16" s="228"/>
      <c r="C16" s="227"/>
      <c r="D16" s="227"/>
      <c r="E16" s="227"/>
      <c r="F16" s="227"/>
      <c r="G16" s="227"/>
      <c r="H16" s="227"/>
      <c r="I16" s="227"/>
      <c r="J16" s="227"/>
      <c r="K16" s="227"/>
      <c r="L16" s="227"/>
      <c r="M16" s="227"/>
      <c r="N16" s="227"/>
      <c r="O16" s="227"/>
      <c r="P16" s="227"/>
      <c r="Q16" s="227"/>
      <c r="R16" s="308"/>
      <c r="S16" s="308"/>
      <c r="T16" s="311"/>
      <c r="U16" s="311"/>
      <c r="V16" s="311"/>
      <c r="W16" s="311"/>
      <c r="X16" s="162"/>
      <c r="Y16" s="162"/>
      <c r="Z16" s="162"/>
      <c r="AA16" s="162"/>
      <c r="AB16" s="162"/>
      <c r="AC16" s="162"/>
      <c r="AD16" s="85"/>
      <c r="AE16" s="85"/>
      <c r="AF16" s="85"/>
      <c r="AG16" s="85"/>
      <c r="AH16" s="85"/>
      <c r="AI16" s="85"/>
    </row>
    <row r="17" spans="1:50" ht="20.100000000000001" customHeight="1" x14ac:dyDescent="0.15">
      <c r="A17" s="313" t="s">
        <v>238</v>
      </c>
      <c r="B17" s="313"/>
      <c r="C17" s="313"/>
      <c r="D17" s="313"/>
      <c r="E17" s="313"/>
      <c r="F17" s="313"/>
      <c r="G17" s="313"/>
      <c r="H17" s="313"/>
      <c r="I17" s="313"/>
      <c r="J17" s="313"/>
      <c r="K17" s="313"/>
      <c r="L17" s="313"/>
      <c r="M17" s="313"/>
      <c r="N17" s="313"/>
      <c r="O17" s="313"/>
      <c r="P17" s="313"/>
      <c r="Q17" s="314"/>
      <c r="R17" s="309" t="s">
        <v>237</v>
      </c>
      <c r="S17" s="309"/>
      <c r="T17" s="310">
        <f>SUM(T13:T16)</f>
        <v>0</v>
      </c>
      <c r="U17" s="310"/>
      <c r="V17" s="310">
        <f>SUM(V13:V16)</f>
        <v>0</v>
      </c>
      <c r="W17" s="310"/>
      <c r="X17" s="162"/>
      <c r="Y17" s="162"/>
      <c r="Z17" s="162"/>
      <c r="AA17" s="162"/>
      <c r="AB17" s="162"/>
      <c r="AC17" s="162"/>
      <c r="AD17" s="85"/>
      <c r="AE17" s="85"/>
      <c r="AF17" s="85"/>
      <c r="AG17" s="85"/>
      <c r="AH17" s="85"/>
      <c r="AI17" s="85"/>
    </row>
    <row r="18" spans="1:50" ht="9.9499999999999993" customHeight="1" x14ac:dyDescent="0.15">
      <c r="A18" s="162"/>
      <c r="B18" s="162"/>
      <c r="C18" s="162"/>
      <c r="D18" s="162"/>
      <c r="E18" s="162"/>
      <c r="F18" s="162"/>
      <c r="G18" s="162"/>
      <c r="H18" s="162"/>
      <c r="I18" s="162"/>
      <c r="J18" s="162"/>
      <c r="K18" s="162"/>
      <c r="L18" s="162"/>
      <c r="M18" s="162"/>
      <c r="N18" s="162"/>
      <c r="O18" s="162"/>
      <c r="P18" s="162"/>
      <c r="Q18" s="162"/>
      <c r="R18" s="162"/>
      <c r="S18" s="162"/>
      <c r="T18" s="162"/>
      <c r="U18" s="85"/>
      <c r="V18" s="85"/>
      <c r="W18" s="85"/>
      <c r="X18" s="85"/>
      <c r="Y18" s="85"/>
      <c r="Z18" s="85"/>
    </row>
    <row r="19" spans="1:50" ht="24.75" customHeight="1" x14ac:dyDescent="0.15">
      <c r="A19" s="87" t="s">
        <v>144</v>
      </c>
      <c r="B19" s="85"/>
      <c r="C19" s="85"/>
      <c r="D19" s="85"/>
      <c r="E19" s="85"/>
      <c r="F19" s="85"/>
      <c r="G19" s="85"/>
      <c r="H19" s="85"/>
      <c r="I19" s="85"/>
      <c r="J19" s="85"/>
      <c r="K19" s="85"/>
      <c r="L19" s="85"/>
      <c r="M19" s="85"/>
      <c r="N19" s="85"/>
      <c r="O19" s="85"/>
      <c r="P19" s="85"/>
      <c r="Q19" s="85"/>
      <c r="R19" s="85"/>
      <c r="S19" s="85"/>
      <c r="T19" s="85"/>
      <c r="U19" s="85"/>
      <c r="V19" s="85"/>
      <c r="W19" s="85"/>
      <c r="X19" s="85"/>
      <c r="Y19" s="85"/>
      <c r="Z19" s="85"/>
    </row>
    <row r="20" spans="1:50" ht="20.100000000000001" customHeight="1" x14ac:dyDescent="0.15">
      <c r="A20" s="231" t="s">
        <v>213</v>
      </c>
      <c r="B20" s="231"/>
      <c r="C20" s="231" t="s">
        <v>0</v>
      </c>
      <c r="D20" s="263"/>
      <c r="E20" s="263"/>
      <c r="F20" s="85"/>
      <c r="G20" s="231" t="s">
        <v>255</v>
      </c>
      <c r="H20" s="231"/>
      <c r="I20" s="231" t="s">
        <v>0</v>
      </c>
      <c r="J20" s="263"/>
      <c r="K20" s="263"/>
      <c r="L20" s="85"/>
      <c r="M20" s="231" t="s">
        <v>141</v>
      </c>
      <c r="N20" s="231"/>
      <c r="O20" s="231" t="s">
        <v>0</v>
      </c>
      <c r="P20" s="287"/>
      <c r="Q20" s="287"/>
      <c r="R20" s="85"/>
      <c r="S20" s="85"/>
      <c r="T20" s="85"/>
      <c r="U20" s="85"/>
      <c r="V20" s="85"/>
      <c r="W20" s="85"/>
      <c r="X20" s="85"/>
      <c r="Y20" s="85"/>
      <c r="Z20" s="85"/>
      <c r="AA20" s="85"/>
      <c r="AB20" s="85"/>
      <c r="AC20" s="85"/>
      <c r="AD20" s="85"/>
      <c r="AE20" s="85"/>
      <c r="AF20" s="85"/>
    </row>
    <row r="21" spans="1:50" ht="24.75" customHeight="1" x14ac:dyDescent="0.15">
      <c r="A21" s="87" t="s">
        <v>256</v>
      </c>
      <c r="B21" s="85"/>
      <c r="C21" s="85"/>
      <c r="D21" s="85"/>
      <c r="E21" s="85"/>
      <c r="F21" s="85"/>
      <c r="G21" s="85"/>
      <c r="H21" s="85"/>
      <c r="I21" s="85"/>
      <c r="J21" s="85"/>
      <c r="K21" s="85"/>
      <c r="L21" s="85"/>
      <c r="M21" s="85"/>
      <c r="N21" s="85"/>
      <c r="O21" s="85"/>
      <c r="P21" s="85"/>
      <c r="Q21" s="85"/>
      <c r="R21" s="85"/>
      <c r="S21" s="85"/>
      <c r="T21" s="85"/>
      <c r="U21" s="85"/>
      <c r="V21" s="85"/>
      <c r="W21" s="85"/>
      <c r="X21" s="85"/>
      <c r="Y21" s="85"/>
      <c r="Z21" s="85"/>
    </row>
    <row r="22" spans="1:50" ht="20.100000000000001" customHeight="1" x14ac:dyDescent="0.15">
      <c r="A22" s="231" t="s">
        <v>213</v>
      </c>
      <c r="B22" s="231"/>
      <c r="C22" s="231" t="s">
        <v>0</v>
      </c>
      <c r="D22" s="263"/>
      <c r="E22" s="263"/>
      <c r="F22" s="85"/>
      <c r="G22" s="231" t="s">
        <v>143</v>
      </c>
      <c r="H22" s="231"/>
      <c r="I22" s="231" t="s">
        <v>0</v>
      </c>
      <c r="J22" s="287"/>
      <c r="K22" s="287"/>
      <c r="L22" s="85"/>
      <c r="M22" s="85"/>
      <c r="N22" s="85"/>
      <c r="O22" s="85"/>
      <c r="P22" s="85"/>
      <c r="Q22" s="85"/>
      <c r="R22" s="85"/>
      <c r="S22" s="85"/>
      <c r="T22" s="85"/>
      <c r="U22" s="85"/>
      <c r="V22" s="85"/>
      <c r="W22" s="85"/>
      <c r="X22" s="85"/>
      <c r="Y22" s="85"/>
      <c r="Z22" s="85"/>
    </row>
    <row r="23" spans="1:50" ht="9.9499999999999993" customHeight="1" x14ac:dyDescent="0.15">
      <c r="A23" s="85"/>
      <c r="B23" s="91"/>
      <c r="C23" s="91"/>
      <c r="D23" s="91"/>
      <c r="E23" s="85"/>
      <c r="F23" s="85"/>
      <c r="G23" s="85"/>
      <c r="H23" s="85"/>
      <c r="I23" s="85"/>
      <c r="J23" s="90"/>
      <c r="K23" s="90"/>
      <c r="L23" s="90"/>
      <c r="M23" s="90"/>
      <c r="N23" s="90"/>
      <c r="O23" s="85"/>
      <c r="P23" s="85"/>
      <c r="Q23" s="85"/>
      <c r="R23" s="85"/>
      <c r="S23" s="85"/>
      <c r="T23" s="85"/>
      <c r="U23" s="85"/>
      <c r="V23" s="85"/>
      <c r="W23" s="85"/>
      <c r="X23" s="85"/>
      <c r="Y23" s="85"/>
      <c r="Z23" s="85"/>
    </row>
    <row r="24" spans="1:50" ht="20.100000000000001" customHeight="1" x14ac:dyDescent="0.15">
      <c r="A24" s="257" t="s">
        <v>23</v>
      </c>
      <c r="B24" s="257"/>
      <c r="C24" s="257"/>
      <c r="D24" s="85"/>
      <c r="E24" s="85"/>
      <c r="F24" s="85"/>
      <c r="G24" s="85"/>
      <c r="H24" s="85"/>
      <c r="I24" s="85"/>
      <c r="J24" s="243" t="s">
        <v>24</v>
      </c>
      <c r="K24" s="243"/>
      <c r="L24" s="243"/>
      <c r="M24" s="243"/>
      <c r="N24" s="243"/>
      <c r="O24" s="243"/>
      <c r="P24" s="243"/>
      <c r="Q24" s="85"/>
      <c r="R24" s="85"/>
      <c r="S24" s="85"/>
      <c r="T24" s="85"/>
      <c r="U24" s="85"/>
      <c r="Y24" s="85"/>
      <c r="Z24" s="85"/>
    </row>
    <row r="25" spans="1:50" ht="20.100000000000001" customHeight="1" x14ac:dyDescent="0.15">
      <c r="A25" s="240" t="s">
        <v>193</v>
      </c>
      <c r="B25" s="241"/>
      <c r="C25" s="241"/>
      <c r="D25" s="242"/>
      <c r="E25" s="240" t="s">
        <v>194</v>
      </c>
      <c r="F25" s="241"/>
      <c r="G25" s="241"/>
      <c r="H25" s="242"/>
      <c r="I25" s="85"/>
      <c r="J25" s="240" t="s">
        <v>193</v>
      </c>
      <c r="K25" s="241"/>
      <c r="L25" s="241"/>
      <c r="M25" s="241"/>
      <c r="N25" s="240" t="s">
        <v>194</v>
      </c>
      <c r="O25" s="241"/>
      <c r="P25" s="241"/>
      <c r="Q25" s="242"/>
      <c r="R25" s="240" t="s">
        <v>195</v>
      </c>
      <c r="S25" s="241"/>
      <c r="T25" s="241"/>
      <c r="U25" s="242"/>
      <c r="Y25" s="85"/>
      <c r="Z25" s="85"/>
    </row>
    <row r="26" spans="1:50" ht="20.100000000000001" customHeight="1" x14ac:dyDescent="0.15">
      <c r="A26" s="244" t="s">
        <v>125</v>
      </c>
      <c r="B26" s="245"/>
      <c r="C26" s="246" t="s">
        <v>25</v>
      </c>
      <c r="D26" s="247"/>
      <c r="E26" s="244" t="s">
        <v>125</v>
      </c>
      <c r="F26" s="248"/>
      <c r="G26" s="245" t="s">
        <v>25</v>
      </c>
      <c r="H26" s="247"/>
      <c r="I26" s="85"/>
      <c r="J26" s="244" t="s">
        <v>125</v>
      </c>
      <c r="K26" s="245"/>
      <c r="L26" s="249" t="s">
        <v>25</v>
      </c>
      <c r="M26" s="246"/>
      <c r="N26" s="244" t="s">
        <v>125</v>
      </c>
      <c r="O26" s="248"/>
      <c r="P26" s="246" t="s">
        <v>25</v>
      </c>
      <c r="Q26" s="247"/>
      <c r="R26" s="244" t="s">
        <v>125</v>
      </c>
      <c r="S26" s="248"/>
      <c r="T26" s="246" t="s">
        <v>25</v>
      </c>
      <c r="U26" s="247"/>
      <c r="Y26" s="85"/>
      <c r="Z26" s="85"/>
    </row>
    <row r="27" spans="1:50" ht="12" customHeight="1" x14ac:dyDescent="0.15">
      <c r="A27" s="290"/>
      <c r="B27" s="291"/>
      <c r="C27" s="294"/>
      <c r="D27" s="295"/>
      <c r="E27" s="298">
        <f>V33</f>
        <v>0</v>
      </c>
      <c r="F27" s="299"/>
      <c r="G27" s="302">
        <f>V39</f>
        <v>0</v>
      </c>
      <c r="H27" s="303"/>
      <c r="I27" s="85"/>
      <c r="J27" s="267"/>
      <c r="K27" s="268"/>
      <c r="L27" s="271"/>
      <c r="M27" s="272"/>
      <c r="N27" s="267"/>
      <c r="O27" s="268"/>
      <c r="P27" s="271"/>
      <c r="Q27" s="268"/>
      <c r="R27" s="267"/>
      <c r="S27" s="306"/>
      <c r="T27" s="268"/>
      <c r="U27" s="272"/>
      <c r="Y27" s="85"/>
      <c r="Z27" s="85"/>
      <c r="AE27" s="3"/>
      <c r="AF27" s="3"/>
      <c r="AG27" s="3"/>
      <c r="AH27" s="3"/>
      <c r="AI27" s="3"/>
      <c r="AJ27" s="3"/>
      <c r="AK27" s="3"/>
      <c r="AL27" s="3"/>
      <c r="AM27" s="3"/>
      <c r="AN27" s="4"/>
      <c r="AO27" s="4"/>
      <c r="AP27" s="4"/>
    </row>
    <row r="28" spans="1:50" ht="20.100000000000001" customHeight="1" x14ac:dyDescent="0.15">
      <c r="A28" s="292"/>
      <c r="B28" s="293"/>
      <c r="C28" s="296"/>
      <c r="D28" s="297"/>
      <c r="E28" s="300"/>
      <c r="F28" s="301"/>
      <c r="G28" s="304"/>
      <c r="H28" s="305"/>
      <c r="I28" s="85"/>
      <c r="J28" s="269"/>
      <c r="K28" s="270"/>
      <c r="L28" s="273"/>
      <c r="M28" s="274"/>
      <c r="N28" s="269"/>
      <c r="O28" s="270"/>
      <c r="P28" s="273"/>
      <c r="Q28" s="270"/>
      <c r="R28" s="269"/>
      <c r="S28" s="307"/>
      <c r="T28" s="270"/>
      <c r="U28" s="274"/>
      <c r="Y28" s="85"/>
      <c r="Z28" s="85"/>
    </row>
    <row r="29" spans="1:50" ht="9.9499999999999993" customHeight="1" x14ac:dyDescent="0.15">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row>
    <row r="30" spans="1:50" ht="20.100000000000001" customHeight="1" x14ac:dyDescent="0.15">
      <c r="A30" s="96" t="s">
        <v>126</v>
      </c>
      <c r="B30" s="92"/>
      <c r="C30" s="93"/>
      <c r="D30" s="93"/>
      <c r="E30" s="93"/>
      <c r="F30" s="93"/>
      <c r="G30" s="93"/>
      <c r="H30" s="93"/>
      <c r="I30" s="93"/>
      <c r="J30" s="93"/>
      <c r="K30" s="93"/>
      <c r="L30" s="93"/>
      <c r="M30" s="85"/>
      <c r="N30" s="85"/>
      <c r="O30" s="85"/>
      <c r="P30" s="85"/>
      <c r="Q30" s="85"/>
      <c r="R30" s="85"/>
      <c r="S30" s="85"/>
      <c r="T30" s="85"/>
      <c r="U30" s="85"/>
      <c r="V30" s="90" t="s">
        <v>101</v>
      </c>
      <c r="W30" s="85"/>
      <c r="X30" s="85"/>
      <c r="Y30" s="85"/>
      <c r="Z30" s="85"/>
      <c r="AM30" s="264"/>
      <c r="AN30" s="264"/>
      <c r="AO30" s="264"/>
      <c r="AP30" s="264"/>
      <c r="AQ30" s="264"/>
      <c r="AR30" s="264"/>
      <c r="AS30" s="264"/>
      <c r="AT30" s="264"/>
      <c r="AU30" s="264"/>
      <c r="AV30" s="264"/>
      <c r="AW30" s="264"/>
      <c r="AX30" s="265"/>
    </row>
    <row r="31" spans="1:50" ht="18" customHeight="1" x14ac:dyDescent="0.15">
      <c r="A31" s="237" t="s">
        <v>59</v>
      </c>
      <c r="B31" s="238"/>
      <c r="C31" s="238"/>
      <c r="D31" s="237" t="s">
        <v>2</v>
      </c>
      <c r="E31" s="238"/>
      <c r="F31" s="238"/>
      <c r="G31" s="266" t="s">
        <v>128</v>
      </c>
      <c r="H31" s="266"/>
      <c r="I31" s="266"/>
      <c r="J31" s="266" t="s">
        <v>127</v>
      </c>
      <c r="K31" s="266"/>
      <c r="L31" s="266"/>
      <c r="M31" s="85"/>
      <c r="N31" s="85"/>
      <c r="O31" s="85"/>
      <c r="P31" s="85"/>
      <c r="Q31" s="85"/>
      <c r="R31" s="85"/>
      <c r="S31" s="85"/>
      <c r="T31" s="85"/>
      <c r="U31" s="85"/>
      <c r="V31" s="237" t="s">
        <v>60</v>
      </c>
      <c r="W31" s="238"/>
      <c r="X31" s="239"/>
      <c r="Y31" s="85"/>
      <c r="Z31" s="85"/>
      <c r="AM31" s="6"/>
      <c r="AN31" s="6"/>
      <c r="AO31" s="7"/>
      <c r="AP31" s="6"/>
      <c r="AQ31" s="6"/>
      <c r="AR31" s="7"/>
      <c r="AS31" s="6"/>
      <c r="AT31" s="6"/>
      <c r="AU31" s="7"/>
      <c r="AV31" s="6"/>
      <c r="AW31" s="6"/>
      <c r="AX31" s="8"/>
    </row>
    <row r="32" spans="1:50" ht="18" customHeight="1" x14ac:dyDescent="0.15">
      <c r="A32" s="250" t="s">
        <v>26</v>
      </c>
      <c r="B32" s="251"/>
      <c r="C32" s="251"/>
      <c r="D32" s="250"/>
      <c r="E32" s="251"/>
      <c r="F32" s="251"/>
      <c r="G32" s="252"/>
      <c r="H32" s="252"/>
      <c r="I32" s="252"/>
      <c r="J32" s="252" t="s">
        <v>61</v>
      </c>
      <c r="K32" s="252"/>
      <c r="L32" s="252"/>
      <c r="M32" s="85"/>
      <c r="N32" s="85"/>
      <c r="O32" s="85"/>
      <c r="P32" s="85"/>
      <c r="Q32" s="85"/>
      <c r="R32" s="85"/>
      <c r="S32" s="85"/>
      <c r="T32" s="85"/>
      <c r="U32" s="85"/>
      <c r="V32" s="234" t="s">
        <v>62</v>
      </c>
      <c r="W32" s="235"/>
      <c r="X32" s="236"/>
      <c r="Y32" s="85"/>
      <c r="Z32" s="85"/>
      <c r="AM32" s="6"/>
      <c r="AN32" s="6"/>
      <c r="AO32" s="7"/>
      <c r="AP32" s="6"/>
      <c r="AQ32" s="6"/>
      <c r="AR32" s="7"/>
      <c r="AS32" s="6"/>
      <c r="AT32" s="6"/>
      <c r="AU32" s="7"/>
      <c r="AV32" s="6"/>
      <c r="AW32" s="6"/>
      <c r="AX32" s="8"/>
    </row>
    <row r="33" spans="1:50" ht="12" customHeight="1" x14ac:dyDescent="0.15">
      <c r="A33" s="275" t="s">
        <v>63</v>
      </c>
      <c r="B33" s="276"/>
      <c r="C33" s="276"/>
      <c r="D33" s="275" t="s">
        <v>64</v>
      </c>
      <c r="E33" s="276"/>
      <c r="F33" s="276"/>
      <c r="G33" s="277" t="s">
        <v>65</v>
      </c>
      <c r="H33" s="277"/>
      <c r="I33" s="277"/>
      <c r="J33" s="277" t="s">
        <v>66</v>
      </c>
      <c r="K33" s="277"/>
      <c r="L33" s="277"/>
      <c r="M33" s="85"/>
      <c r="N33" s="85"/>
      <c r="O33" s="85"/>
      <c r="P33" s="85"/>
      <c r="Q33" s="85"/>
      <c r="R33" s="85"/>
      <c r="S33" s="85"/>
      <c r="T33" s="85"/>
      <c r="U33" s="85"/>
      <c r="V33" s="281">
        <f>IF(A34+G40+D46=0,0,ROUND((G34+J40+G46)/(A34+G40+D46),0))</f>
        <v>0</v>
      </c>
      <c r="W33" s="282"/>
      <c r="X33" s="283"/>
      <c r="Y33" s="85"/>
      <c r="Z33" s="85"/>
      <c r="AM33" s="3"/>
      <c r="AN33" s="3"/>
      <c r="AO33" s="3"/>
      <c r="AP33" s="3"/>
      <c r="AQ33" s="3"/>
      <c r="AR33" s="3"/>
      <c r="AS33" s="3"/>
      <c r="AT33" s="3"/>
      <c r="AU33" s="3"/>
      <c r="AV33" s="4"/>
      <c r="AW33" s="4"/>
      <c r="AX33" s="4"/>
    </row>
    <row r="34" spans="1:50" ht="20.100000000000001" customHeight="1" x14ac:dyDescent="0.15">
      <c r="A34" s="278">
        <f>'工賃入力シート（時間額用）'!AD5</f>
        <v>0</v>
      </c>
      <c r="B34" s="279"/>
      <c r="C34" s="279"/>
      <c r="D34" s="278">
        <f>'工賃入力シート（時間額用）'!AF5</f>
        <v>0</v>
      </c>
      <c r="E34" s="279"/>
      <c r="F34" s="279"/>
      <c r="G34" s="280">
        <f>'工賃入力シート（時間額用）'!AE5</f>
        <v>0</v>
      </c>
      <c r="H34" s="280"/>
      <c r="I34" s="280"/>
      <c r="J34" s="280" t="str">
        <f>IF(A34=0,"",ROUND(G34/A34,0))</f>
        <v/>
      </c>
      <c r="K34" s="280"/>
      <c r="L34" s="280"/>
      <c r="M34" s="85"/>
      <c r="N34" s="85"/>
      <c r="O34" s="85"/>
      <c r="P34" s="85"/>
      <c r="Q34" s="85"/>
      <c r="R34" s="85"/>
      <c r="S34" s="85"/>
      <c r="T34" s="85"/>
      <c r="U34" s="85"/>
      <c r="V34" s="278"/>
      <c r="W34" s="279"/>
      <c r="X34" s="284"/>
      <c r="Y34" s="85"/>
      <c r="Z34" s="85"/>
      <c r="AM34" s="9"/>
      <c r="AN34" s="9"/>
      <c r="AO34" s="10"/>
      <c r="AP34" s="11"/>
      <c r="AQ34" s="11"/>
      <c r="AR34" s="12"/>
      <c r="AS34" s="13"/>
      <c r="AT34" s="13"/>
      <c r="AU34" s="14"/>
      <c r="AV34" s="11"/>
      <c r="AW34" s="11"/>
      <c r="AX34" s="5"/>
    </row>
    <row r="35" spans="1:50" ht="9.9499999999999993" customHeight="1" x14ac:dyDescent="0.15">
      <c r="A35" s="94"/>
      <c r="B35" s="94"/>
      <c r="C35" s="94"/>
      <c r="D35" s="95"/>
      <c r="E35" s="95"/>
      <c r="F35" s="95"/>
      <c r="G35" s="95"/>
      <c r="H35" s="95"/>
      <c r="I35" s="95"/>
      <c r="J35" s="95"/>
      <c r="K35" s="95"/>
      <c r="L35" s="95"/>
      <c r="M35" s="85"/>
      <c r="N35" s="85"/>
      <c r="O35" s="85"/>
      <c r="P35" s="85"/>
      <c r="Q35" s="85"/>
      <c r="R35" s="85"/>
      <c r="S35" s="85"/>
      <c r="T35" s="85"/>
      <c r="U35" s="85"/>
      <c r="V35" s="85"/>
      <c r="W35" s="85"/>
      <c r="X35" s="85"/>
      <c r="Y35" s="85"/>
      <c r="Z35" s="85"/>
      <c r="AA35" s="81"/>
      <c r="AM35" s="9"/>
      <c r="AN35" s="9"/>
      <c r="AO35" s="10"/>
      <c r="AP35" s="11"/>
      <c r="AQ35" s="11"/>
      <c r="AR35" s="12"/>
      <c r="AS35" s="13"/>
      <c r="AT35" s="13"/>
      <c r="AU35" s="14"/>
      <c r="AV35" s="11"/>
      <c r="AW35" s="11"/>
      <c r="AX35" s="5"/>
    </row>
    <row r="36" spans="1:50" ht="20.100000000000001" customHeight="1" x14ac:dyDescent="0.15">
      <c r="A36" s="96" t="s">
        <v>109</v>
      </c>
      <c r="B36" s="92"/>
      <c r="C36" s="93"/>
      <c r="D36" s="93"/>
      <c r="E36" s="93"/>
      <c r="F36" s="93"/>
      <c r="G36" s="93"/>
      <c r="H36" s="93"/>
      <c r="I36" s="93"/>
      <c r="J36" s="93"/>
      <c r="K36" s="93"/>
      <c r="L36" s="93"/>
      <c r="M36" s="85"/>
      <c r="N36" s="85"/>
      <c r="O36" s="85"/>
      <c r="P36" s="85"/>
      <c r="Q36" s="85"/>
      <c r="R36" s="85"/>
      <c r="S36" s="85"/>
      <c r="T36" s="85"/>
      <c r="U36" s="85"/>
      <c r="V36" s="90" t="s">
        <v>1</v>
      </c>
      <c r="W36" s="85"/>
      <c r="X36" s="85"/>
      <c r="Y36" s="85"/>
      <c r="Z36" s="85"/>
      <c r="AA36" s="81"/>
      <c r="AM36" s="264"/>
      <c r="AN36" s="264"/>
      <c r="AO36" s="264"/>
      <c r="AP36" s="264"/>
      <c r="AQ36" s="264"/>
      <c r="AR36" s="264"/>
      <c r="AS36" s="264"/>
      <c r="AT36" s="264"/>
      <c r="AU36" s="264"/>
      <c r="AV36" s="264"/>
      <c r="AW36" s="264"/>
      <c r="AX36" s="265"/>
    </row>
    <row r="37" spans="1:50" ht="18" customHeight="1" x14ac:dyDescent="0.15">
      <c r="A37" s="237" t="s">
        <v>3</v>
      </c>
      <c r="B37" s="238"/>
      <c r="C37" s="238"/>
      <c r="D37" s="237" t="s">
        <v>2</v>
      </c>
      <c r="E37" s="238"/>
      <c r="F37" s="238"/>
      <c r="G37" s="266" t="s">
        <v>4</v>
      </c>
      <c r="H37" s="266"/>
      <c r="I37" s="266"/>
      <c r="J37" s="266" t="s">
        <v>5</v>
      </c>
      <c r="K37" s="266"/>
      <c r="L37" s="266"/>
      <c r="M37" s="238" t="s">
        <v>129</v>
      </c>
      <c r="N37" s="238"/>
      <c r="O37" s="239"/>
      <c r="P37" s="238" t="s">
        <v>130</v>
      </c>
      <c r="Q37" s="238"/>
      <c r="R37" s="239"/>
      <c r="S37" s="85"/>
      <c r="T37" s="97"/>
      <c r="U37" s="97"/>
      <c r="V37" s="237" t="s">
        <v>60</v>
      </c>
      <c r="W37" s="238"/>
      <c r="X37" s="239"/>
      <c r="Y37" s="97"/>
      <c r="Z37" s="97"/>
      <c r="AA37" s="81"/>
      <c r="AM37" s="6"/>
      <c r="AN37" s="6"/>
      <c r="AO37" s="7"/>
      <c r="AP37" s="6"/>
      <c r="AQ37" s="6"/>
      <c r="AR37" s="7"/>
      <c r="AS37" s="6"/>
      <c r="AT37" s="6"/>
      <c r="AU37" s="7"/>
      <c r="AV37" s="6"/>
      <c r="AW37" s="6"/>
      <c r="AX37" s="8"/>
    </row>
    <row r="38" spans="1:50" ht="18" customHeight="1" x14ac:dyDescent="0.15">
      <c r="A38" s="250"/>
      <c r="B38" s="251"/>
      <c r="C38" s="251"/>
      <c r="D38" s="250"/>
      <c r="E38" s="251"/>
      <c r="F38" s="251"/>
      <c r="G38" s="252"/>
      <c r="H38" s="252"/>
      <c r="I38" s="252"/>
      <c r="J38" s="252"/>
      <c r="K38" s="252"/>
      <c r="L38" s="252"/>
      <c r="M38" s="251" t="s">
        <v>67</v>
      </c>
      <c r="N38" s="251"/>
      <c r="O38" s="285"/>
      <c r="P38" s="251" t="s">
        <v>68</v>
      </c>
      <c r="Q38" s="251"/>
      <c r="R38" s="285"/>
      <c r="S38" s="85"/>
      <c r="T38" s="98"/>
      <c r="U38" s="98"/>
      <c r="V38" s="234" t="s">
        <v>69</v>
      </c>
      <c r="W38" s="235"/>
      <c r="X38" s="236"/>
      <c r="Y38" s="99"/>
      <c r="Z38" s="99"/>
      <c r="AA38" s="81"/>
      <c r="AM38" s="6"/>
      <c r="AN38" s="6"/>
      <c r="AO38" s="7"/>
      <c r="AP38" s="6"/>
      <c r="AQ38" s="6"/>
      <c r="AR38" s="7"/>
      <c r="AS38" s="6"/>
      <c r="AT38" s="6"/>
      <c r="AU38" s="7"/>
      <c r="AV38" s="6"/>
      <c r="AW38" s="6"/>
      <c r="AX38" s="8"/>
    </row>
    <row r="39" spans="1:50" ht="12" customHeight="1" x14ac:dyDescent="0.15">
      <c r="A39" s="275" t="s">
        <v>70</v>
      </c>
      <c r="B39" s="276"/>
      <c r="C39" s="276"/>
      <c r="D39" s="275" t="s">
        <v>71</v>
      </c>
      <c r="E39" s="276"/>
      <c r="F39" s="276"/>
      <c r="G39" s="277" t="s">
        <v>72</v>
      </c>
      <c r="H39" s="277"/>
      <c r="I39" s="277"/>
      <c r="J39" s="277" t="s">
        <v>73</v>
      </c>
      <c r="K39" s="277"/>
      <c r="L39" s="277"/>
      <c r="M39" s="276" t="s">
        <v>74</v>
      </c>
      <c r="N39" s="276"/>
      <c r="O39" s="286"/>
      <c r="P39" s="276" t="s">
        <v>75</v>
      </c>
      <c r="Q39" s="276"/>
      <c r="R39" s="286"/>
      <c r="S39" s="85"/>
      <c r="T39" s="97"/>
      <c r="U39" s="97"/>
      <c r="V39" s="281">
        <f>IF(D34+D40+A46=0,0,ROUND((G34+J40+G46)/(D34+D40+A46),0))</f>
        <v>0</v>
      </c>
      <c r="W39" s="282"/>
      <c r="X39" s="283"/>
      <c r="Y39" s="97"/>
      <c r="Z39" s="97"/>
      <c r="AA39" s="81"/>
      <c r="AM39" s="3"/>
      <c r="AN39" s="3"/>
      <c r="AO39" s="3"/>
      <c r="AP39" s="3"/>
      <c r="AQ39" s="3"/>
      <c r="AR39" s="3"/>
      <c r="AS39" s="3"/>
      <c r="AT39" s="3"/>
      <c r="AU39" s="3"/>
      <c r="AV39" s="4"/>
      <c r="AW39" s="4"/>
      <c r="AX39" s="4"/>
    </row>
    <row r="40" spans="1:50" ht="20.100000000000001" customHeight="1" x14ac:dyDescent="0.15">
      <c r="A40" s="278">
        <f>'工賃入力シート（日額用）'!AS5</f>
        <v>0</v>
      </c>
      <c r="B40" s="279"/>
      <c r="C40" s="279"/>
      <c r="D40" s="278">
        <f>'工賃入力シート（日額用）'!AT5</f>
        <v>0</v>
      </c>
      <c r="E40" s="279"/>
      <c r="F40" s="279"/>
      <c r="G40" s="280">
        <f>'工賃入力シート（日額用）'!AQ5</f>
        <v>0</v>
      </c>
      <c r="H40" s="280"/>
      <c r="I40" s="280"/>
      <c r="J40" s="280">
        <f>'工賃入力シート（日額用）'!AR5</f>
        <v>0</v>
      </c>
      <c r="K40" s="280"/>
      <c r="L40" s="280"/>
      <c r="M40" s="280" t="str">
        <f>IF(A40=0,"",ROUND(J40/A40,0))</f>
        <v/>
      </c>
      <c r="N40" s="280"/>
      <c r="O40" s="280"/>
      <c r="P40" s="280" t="str">
        <f>IF(G40=0,"",ROUND(J40/G40,0))</f>
        <v/>
      </c>
      <c r="Q40" s="280"/>
      <c r="R40" s="280"/>
      <c r="S40" s="85"/>
      <c r="T40" s="97"/>
      <c r="U40" s="97"/>
      <c r="V40" s="278"/>
      <c r="W40" s="279"/>
      <c r="X40" s="284"/>
      <c r="Y40" s="97"/>
      <c r="Z40" s="97"/>
      <c r="AM40" s="9"/>
      <c r="AN40" s="9"/>
      <c r="AO40" s="10"/>
      <c r="AP40" s="11"/>
      <c r="AQ40" s="11"/>
      <c r="AR40" s="12"/>
      <c r="AS40" s="13"/>
      <c r="AT40" s="13"/>
      <c r="AU40" s="14"/>
      <c r="AV40" s="11"/>
      <c r="AW40" s="11"/>
      <c r="AX40" s="5"/>
    </row>
    <row r="41" spans="1:50" ht="9.9499999999999993" customHeight="1" x14ac:dyDescent="0.15">
      <c r="A41" s="94"/>
      <c r="B41" s="94"/>
      <c r="C41" s="94"/>
      <c r="D41" s="95"/>
      <c r="E41" s="95"/>
      <c r="F41" s="95"/>
      <c r="G41" s="95"/>
      <c r="H41" s="95"/>
      <c r="I41" s="95"/>
      <c r="J41" s="95"/>
      <c r="K41" s="95"/>
      <c r="L41" s="95"/>
      <c r="M41" s="95"/>
      <c r="N41" s="95"/>
      <c r="O41" s="95"/>
      <c r="P41" s="85"/>
      <c r="Q41" s="85"/>
      <c r="R41" s="85"/>
      <c r="S41" s="85"/>
      <c r="T41" s="85"/>
      <c r="U41" s="85"/>
      <c r="V41" s="85"/>
      <c r="W41" s="85"/>
      <c r="X41" s="85"/>
      <c r="Y41" s="85"/>
      <c r="Z41" s="85"/>
      <c r="AM41" s="9"/>
      <c r="AN41" s="9"/>
      <c r="AO41" s="10"/>
      <c r="AP41" s="11"/>
      <c r="AQ41" s="11"/>
      <c r="AR41" s="12"/>
      <c r="AS41" s="13"/>
      <c r="AT41" s="13"/>
      <c r="AU41" s="14"/>
      <c r="AV41" s="11"/>
      <c r="AW41" s="11"/>
      <c r="AX41" s="5"/>
    </row>
    <row r="42" spans="1:50" ht="20.100000000000001" customHeight="1" x14ac:dyDescent="0.15">
      <c r="A42" s="92" t="s">
        <v>6</v>
      </c>
      <c r="B42" s="92"/>
      <c r="C42" s="93"/>
      <c r="D42" s="93"/>
      <c r="E42" s="93"/>
      <c r="F42" s="93"/>
      <c r="G42" s="93"/>
      <c r="H42" s="93"/>
      <c r="I42" s="93"/>
      <c r="J42" s="93"/>
      <c r="K42" s="93"/>
      <c r="L42" s="93"/>
      <c r="M42" s="93"/>
      <c r="N42" s="93"/>
      <c r="O42" s="93"/>
      <c r="P42" s="85"/>
      <c r="Q42" s="85"/>
      <c r="R42" s="85"/>
      <c r="S42" s="85"/>
      <c r="T42" s="85"/>
      <c r="U42" s="85"/>
      <c r="V42" s="85"/>
      <c r="W42" s="85"/>
      <c r="X42" s="85"/>
      <c r="Y42" s="85"/>
      <c r="Z42" s="85"/>
    </row>
    <row r="43" spans="1:50" ht="18" customHeight="1" x14ac:dyDescent="0.15">
      <c r="A43" s="237" t="s">
        <v>2</v>
      </c>
      <c r="B43" s="238"/>
      <c r="C43" s="238"/>
      <c r="D43" s="266" t="s">
        <v>4</v>
      </c>
      <c r="E43" s="266"/>
      <c r="F43" s="266"/>
      <c r="G43" s="266" t="s">
        <v>7</v>
      </c>
      <c r="H43" s="266"/>
      <c r="I43" s="266"/>
      <c r="J43" s="238" t="s">
        <v>8</v>
      </c>
      <c r="K43" s="238"/>
      <c r="L43" s="239"/>
      <c r="M43" s="238" t="s">
        <v>130</v>
      </c>
      <c r="N43" s="238"/>
      <c r="O43" s="239"/>
      <c r="P43" s="85"/>
      <c r="Q43" s="85"/>
      <c r="R43" s="85"/>
      <c r="S43" s="85"/>
      <c r="T43" s="85"/>
      <c r="U43" s="85"/>
      <c r="V43" s="85"/>
      <c r="W43" s="85"/>
      <c r="X43" s="85"/>
      <c r="Y43" s="85"/>
      <c r="Z43" s="85"/>
    </row>
    <row r="44" spans="1:50" ht="18" customHeight="1" x14ac:dyDescent="0.15">
      <c r="A44" s="250"/>
      <c r="B44" s="251"/>
      <c r="C44" s="251"/>
      <c r="D44" s="252"/>
      <c r="E44" s="252"/>
      <c r="F44" s="252"/>
      <c r="G44" s="252"/>
      <c r="H44" s="252"/>
      <c r="I44" s="252"/>
      <c r="J44" s="251" t="s">
        <v>76</v>
      </c>
      <c r="K44" s="251"/>
      <c r="L44" s="285"/>
      <c r="M44" s="251" t="s">
        <v>77</v>
      </c>
      <c r="N44" s="251"/>
      <c r="O44" s="285"/>
      <c r="P44" s="85"/>
      <c r="Q44" s="85"/>
      <c r="R44" s="85"/>
      <c r="S44" s="85"/>
      <c r="T44" s="85"/>
      <c r="U44" s="85"/>
      <c r="V44" s="85"/>
      <c r="W44" s="85"/>
      <c r="X44" s="85"/>
      <c r="Y44" s="85"/>
      <c r="Z44" s="85"/>
    </row>
    <row r="45" spans="1:50" ht="12" customHeight="1" x14ac:dyDescent="0.15">
      <c r="A45" s="275" t="s">
        <v>78</v>
      </c>
      <c r="B45" s="276"/>
      <c r="C45" s="276"/>
      <c r="D45" s="277" t="s">
        <v>79</v>
      </c>
      <c r="E45" s="277"/>
      <c r="F45" s="277"/>
      <c r="G45" s="277" t="s">
        <v>80</v>
      </c>
      <c r="H45" s="277"/>
      <c r="I45" s="277"/>
      <c r="J45" s="276" t="s">
        <v>81</v>
      </c>
      <c r="K45" s="276"/>
      <c r="L45" s="286"/>
      <c r="M45" s="276" t="s">
        <v>82</v>
      </c>
      <c r="N45" s="276"/>
      <c r="O45" s="286"/>
      <c r="P45" s="85"/>
      <c r="Q45" s="85"/>
      <c r="R45" s="85"/>
      <c r="S45" s="85"/>
      <c r="T45" s="85"/>
      <c r="U45" s="85"/>
      <c r="V45" s="85"/>
      <c r="W45" s="85"/>
      <c r="X45" s="85"/>
      <c r="Y45" s="85"/>
      <c r="Z45" s="85"/>
    </row>
    <row r="46" spans="1:50" ht="20.100000000000001" customHeight="1" x14ac:dyDescent="0.15">
      <c r="A46" s="278">
        <f>'工賃入力シート（月額用）'!AF5</f>
        <v>0</v>
      </c>
      <c r="B46" s="279"/>
      <c r="C46" s="279"/>
      <c r="D46" s="280">
        <f>'工賃入力シート（月額用）'!AD5</f>
        <v>0</v>
      </c>
      <c r="E46" s="280"/>
      <c r="F46" s="280"/>
      <c r="G46" s="280">
        <f>'工賃入力シート（月額用）'!AE5</f>
        <v>0</v>
      </c>
      <c r="H46" s="280"/>
      <c r="I46" s="280"/>
      <c r="J46" s="280" t="str">
        <f>IF(A46=0,"",ROUND(G46/A46,0))</f>
        <v/>
      </c>
      <c r="K46" s="280"/>
      <c r="L46" s="280"/>
      <c r="M46" s="280" t="str">
        <f>IF(D46=0,"",ROUND(G46/D46,0))</f>
        <v/>
      </c>
      <c r="N46" s="280"/>
      <c r="O46" s="280"/>
      <c r="P46" s="85"/>
      <c r="Q46" s="85"/>
      <c r="R46" s="85"/>
      <c r="S46" s="85"/>
      <c r="T46" s="85"/>
      <c r="U46" s="85"/>
      <c r="V46" s="85"/>
      <c r="W46" s="85"/>
      <c r="X46" s="85"/>
      <c r="Y46" s="85"/>
      <c r="Z46" s="85"/>
    </row>
    <row r="47" spans="1:50" ht="9.9499999999999993" customHeight="1" x14ac:dyDescent="0.15">
      <c r="A47" s="85"/>
      <c r="B47" s="93"/>
      <c r="C47" s="93"/>
      <c r="D47" s="100"/>
      <c r="E47" s="100"/>
      <c r="F47" s="100"/>
      <c r="G47" s="100"/>
      <c r="H47" s="93"/>
      <c r="I47" s="93"/>
      <c r="J47" s="101"/>
      <c r="K47" s="101"/>
      <c r="L47" s="100"/>
      <c r="M47" s="100"/>
      <c r="N47" s="102"/>
      <c r="O47" s="102"/>
      <c r="P47" s="93"/>
      <c r="Q47" s="93"/>
      <c r="R47" s="101"/>
      <c r="S47" s="85"/>
      <c r="T47" s="85"/>
      <c r="U47" s="85"/>
      <c r="V47" s="85"/>
      <c r="W47" s="85"/>
      <c r="X47" s="85"/>
      <c r="Y47" s="85"/>
      <c r="Z47" s="85"/>
    </row>
    <row r="48" spans="1:50" ht="20.100000000000001" customHeight="1" x14ac:dyDescent="0.15">
      <c r="A48" s="103" t="s">
        <v>100</v>
      </c>
      <c r="B48" s="97"/>
      <c r="C48" s="97"/>
      <c r="D48" s="97"/>
      <c r="E48" s="97"/>
      <c r="F48" s="97"/>
      <c r="G48" s="97"/>
      <c r="H48" s="97"/>
      <c r="I48" s="97"/>
      <c r="J48" s="97"/>
      <c r="K48" s="97"/>
      <c r="L48" s="97"/>
      <c r="M48" s="97"/>
      <c r="N48" s="97"/>
      <c r="O48" s="97"/>
      <c r="P48" s="97"/>
      <c r="Q48" s="97"/>
      <c r="R48" s="97"/>
      <c r="S48" s="97"/>
      <c r="T48" s="85"/>
      <c r="U48" s="85"/>
      <c r="V48" s="85"/>
      <c r="W48" s="85"/>
      <c r="X48" s="85"/>
      <c r="Y48" s="85"/>
      <c r="Z48" s="85"/>
    </row>
    <row r="49" spans="1:26" ht="20.100000000000001" customHeight="1" x14ac:dyDescent="0.15">
      <c r="A49" s="97" t="s">
        <v>257</v>
      </c>
      <c r="B49" s="104"/>
      <c r="C49" s="104"/>
      <c r="D49" s="98"/>
      <c r="E49" s="98"/>
      <c r="F49" s="98"/>
      <c r="G49" s="97"/>
      <c r="H49" s="97"/>
      <c r="I49" s="97"/>
      <c r="J49" s="97"/>
      <c r="K49" s="97"/>
      <c r="L49" s="97"/>
      <c r="M49" s="97"/>
      <c r="N49" s="97"/>
      <c r="O49" s="97"/>
      <c r="P49" s="97"/>
      <c r="Q49" s="97"/>
      <c r="R49" s="97"/>
      <c r="S49" s="97"/>
      <c r="T49" s="85"/>
      <c r="U49" s="85"/>
      <c r="V49" s="85"/>
      <c r="W49" s="85"/>
      <c r="X49" s="85"/>
      <c r="Y49" s="85"/>
      <c r="Z49" s="85"/>
    </row>
    <row r="50" spans="1:26" ht="20.100000000000001" customHeight="1" x14ac:dyDescent="0.15">
      <c r="A50" s="288" t="s">
        <v>236</v>
      </c>
      <c r="B50" s="288"/>
      <c r="C50" s="288"/>
      <c r="D50" s="288"/>
      <c r="E50" s="288"/>
      <c r="F50" s="288"/>
      <c r="G50" s="288"/>
      <c r="H50" s="288"/>
      <c r="I50" s="288"/>
      <c r="J50" s="288"/>
      <c r="K50" s="288"/>
      <c r="L50" s="288"/>
      <c r="M50" s="288"/>
      <c r="N50" s="288"/>
      <c r="O50" s="288"/>
      <c r="P50" s="288"/>
      <c r="Q50" s="288"/>
      <c r="R50" s="288"/>
      <c r="S50" s="288"/>
      <c r="T50" s="288"/>
      <c r="U50" s="288"/>
      <c r="V50" s="288"/>
      <c r="W50" s="85"/>
      <c r="X50" s="85"/>
      <c r="Y50" s="85"/>
      <c r="Z50" s="85"/>
    </row>
    <row r="51" spans="1:26" ht="20.100000000000001" customHeight="1" x14ac:dyDescent="0.15">
      <c r="A51" s="289"/>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row>
    <row r="63" spans="1:26" ht="20.100000000000001" customHeight="1" x14ac:dyDescent="0.15">
      <c r="A63" s="15"/>
      <c r="B63" s="15"/>
      <c r="C63" s="15"/>
      <c r="D63" s="15"/>
    </row>
    <row r="64" spans="1:26" ht="20.100000000000001" customHeight="1" x14ac:dyDescent="0.15">
      <c r="A64" s="15"/>
      <c r="B64" s="15"/>
      <c r="C64" s="15"/>
      <c r="D64" s="15"/>
    </row>
    <row r="65" spans="1:4" ht="20.100000000000001" customHeight="1" x14ac:dyDescent="0.15">
      <c r="A65" s="15"/>
      <c r="B65" s="15"/>
      <c r="C65" s="15"/>
      <c r="D65" s="15"/>
    </row>
    <row r="66" spans="1:4" ht="20.100000000000001" customHeight="1" x14ac:dyDescent="0.15">
      <c r="A66" s="15"/>
      <c r="B66" s="15"/>
      <c r="C66" s="15"/>
      <c r="D66" s="15"/>
    </row>
    <row r="67" spans="1:4" ht="20.100000000000001" customHeight="1" x14ac:dyDescent="0.15">
      <c r="A67" s="15"/>
      <c r="B67" s="15"/>
      <c r="C67" s="15"/>
      <c r="D67" s="15"/>
    </row>
    <row r="68" spans="1:4" ht="20.100000000000001" customHeight="1" x14ac:dyDescent="0.15">
      <c r="A68" s="15"/>
      <c r="B68" s="15"/>
      <c r="C68" s="15"/>
      <c r="D68" s="15"/>
    </row>
    <row r="69" spans="1:4" ht="20.100000000000001" customHeight="1" x14ac:dyDescent="0.15">
      <c r="A69" s="15"/>
      <c r="B69" s="15"/>
      <c r="C69" s="15"/>
      <c r="D69" s="15"/>
    </row>
    <row r="70" spans="1:4" ht="20.100000000000001" customHeight="1" x14ac:dyDescent="0.15">
      <c r="A70" s="15"/>
      <c r="B70" s="15"/>
      <c r="C70" s="15"/>
      <c r="D70" s="15"/>
    </row>
    <row r="71" spans="1:4" ht="20.100000000000001" customHeight="1" x14ac:dyDescent="0.15">
      <c r="A71" s="15"/>
      <c r="B71" s="15"/>
      <c r="C71" s="15"/>
      <c r="D71" s="15"/>
    </row>
    <row r="72" spans="1:4" ht="20.100000000000001" customHeight="1" x14ac:dyDescent="0.15">
      <c r="A72" s="15"/>
      <c r="B72" s="15"/>
      <c r="C72" s="15"/>
      <c r="D72" s="15"/>
    </row>
  </sheetData>
  <mergeCells count="169">
    <mergeCell ref="T17:U17"/>
    <mergeCell ref="V17:W17"/>
    <mergeCell ref="V12:W12"/>
    <mergeCell ref="A11:W11"/>
    <mergeCell ref="T13:U13"/>
    <mergeCell ref="T14:U14"/>
    <mergeCell ref="G12:Q12"/>
    <mergeCell ref="R12:S12"/>
    <mergeCell ref="T15:U15"/>
    <mergeCell ref="T16:U16"/>
    <mergeCell ref="V13:W13"/>
    <mergeCell ref="V14:W14"/>
    <mergeCell ref="V15:W15"/>
    <mergeCell ref="V16:W16"/>
    <mergeCell ref="A17:Q17"/>
    <mergeCell ref="M20:O20"/>
    <mergeCell ref="P20:Q20"/>
    <mergeCell ref="G20:I20"/>
    <mergeCell ref="J20:K20"/>
    <mergeCell ref="G13:Q13"/>
    <mergeCell ref="G14:Q14"/>
    <mergeCell ref="G15:Q15"/>
    <mergeCell ref="G16:Q16"/>
    <mergeCell ref="R13:S13"/>
    <mergeCell ref="R14:S14"/>
    <mergeCell ref="R15:S15"/>
    <mergeCell ref="R16:S16"/>
    <mergeCell ref="R17:S17"/>
    <mergeCell ref="D22:E22"/>
    <mergeCell ref="G22:I22"/>
    <mergeCell ref="J22:K22"/>
    <mergeCell ref="A50:V50"/>
    <mergeCell ref="A51:Z51"/>
    <mergeCell ref="A27:B28"/>
    <mergeCell ref="C27:D28"/>
    <mergeCell ref="E27:F28"/>
    <mergeCell ref="G27:H28"/>
    <mergeCell ref="R27:S28"/>
    <mergeCell ref="T27:U28"/>
    <mergeCell ref="V38:X38"/>
    <mergeCell ref="V37:X37"/>
    <mergeCell ref="V39:X40"/>
    <mergeCell ref="M44:O44"/>
    <mergeCell ref="A46:C46"/>
    <mergeCell ref="D46:F46"/>
    <mergeCell ref="G46:I46"/>
    <mergeCell ref="J46:L46"/>
    <mergeCell ref="M46:O46"/>
    <mergeCell ref="A43:C43"/>
    <mergeCell ref="D43:F43"/>
    <mergeCell ref="G43:I43"/>
    <mergeCell ref="J43:L43"/>
    <mergeCell ref="M43:O43"/>
    <mergeCell ref="A45:C45"/>
    <mergeCell ref="D45:F45"/>
    <mergeCell ref="G45:I45"/>
    <mergeCell ref="J45:L45"/>
    <mergeCell ref="M45:O45"/>
    <mergeCell ref="A44:C44"/>
    <mergeCell ref="D44:F44"/>
    <mergeCell ref="G44:I44"/>
    <mergeCell ref="J44:L44"/>
    <mergeCell ref="A40:C40"/>
    <mergeCell ref="D40:F40"/>
    <mergeCell ref="G40:I40"/>
    <mergeCell ref="J40:L40"/>
    <mergeCell ref="M40:O40"/>
    <mergeCell ref="P40:R40"/>
    <mergeCell ref="A39:C39"/>
    <mergeCell ref="D39:F39"/>
    <mergeCell ref="G39:I39"/>
    <mergeCell ref="J39:L39"/>
    <mergeCell ref="M39:O39"/>
    <mergeCell ref="P39:R39"/>
    <mergeCell ref="A37:C37"/>
    <mergeCell ref="D37:F37"/>
    <mergeCell ref="G37:I37"/>
    <mergeCell ref="J37:L37"/>
    <mergeCell ref="M37:O37"/>
    <mergeCell ref="P37:R37"/>
    <mergeCell ref="A38:C38"/>
    <mergeCell ref="D38:F38"/>
    <mergeCell ref="G38:I38"/>
    <mergeCell ref="J38:L38"/>
    <mergeCell ref="M38:O38"/>
    <mergeCell ref="P38:R38"/>
    <mergeCell ref="A33:C33"/>
    <mergeCell ref="D33:F33"/>
    <mergeCell ref="G33:I33"/>
    <mergeCell ref="J33:L33"/>
    <mergeCell ref="A34:C34"/>
    <mergeCell ref="D34:F34"/>
    <mergeCell ref="G34:I34"/>
    <mergeCell ref="J34:L34"/>
    <mergeCell ref="AM36:AX36"/>
    <mergeCell ref="V33:X34"/>
    <mergeCell ref="AM30:AX30"/>
    <mergeCell ref="A31:C31"/>
    <mergeCell ref="D31:F31"/>
    <mergeCell ref="G31:I31"/>
    <mergeCell ref="J31:L31"/>
    <mergeCell ref="J27:K28"/>
    <mergeCell ref="L27:M28"/>
    <mergeCell ref="N27:O28"/>
    <mergeCell ref="P27:Q28"/>
    <mergeCell ref="A3:C3"/>
    <mergeCell ref="M3:O3"/>
    <mergeCell ref="A4:C4"/>
    <mergeCell ref="D4:K4"/>
    <mergeCell ref="M4:O4"/>
    <mergeCell ref="P4:T4"/>
    <mergeCell ref="A24:C24"/>
    <mergeCell ref="A5:C5"/>
    <mergeCell ref="D5:K5"/>
    <mergeCell ref="M5:O5"/>
    <mergeCell ref="P5:T5"/>
    <mergeCell ref="A7:C7"/>
    <mergeCell ref="D7:E7"/>
    <mergeCell ref="M7:O7"/>
    <mergeCell ref="P7:T7"/>
    <mergeCell ref="D3:K3"/>
    <mergeCell ref="G7:I7"/>
    <mergeCell ref="J7:K7"/>
    <mergeCell ref="A6:C6"/>
    <mergeCell ref="M6:O6"/>
    <mergeCell ref="P6:T6"/>
    <mergeCell ref="A20:C20"/>
    <mergeCell ref="D20:E20"/>
    <mergeCell ref="A22:C22"/>
    <mergeCell ref="V32:X32"/>
    <mergeCell ref="V31:X31"/>
    <mergeCell ref="E25:H25"/>
    <mergeCell ref="A25:D25"/>
    <mergeCell ref="J24:P24"/>
    <mergeCell ref="J25:M25"/>
    <mergeCell ref="N25:Q25"/>
    <mergeCell ref="A26:B26"/>
    <mergeCell ref="C26:D26"/>
    <mergeCell ref="E26:F26"/>
    <mergeCell ref="G26:H26"/>
    <mergeCell ref="J26:K26"/>
    <mergeCell ref="L26:M26"/>
    <mergeCell ref="N26:O26"/>
    <mergeCell ref="P26:Q26"/>
    <mergeCell ref="A32:C32"/>
    <mergeCell ref="D32:F32"/>
    <mergeCell ref="G32:I32"/>
    <mergeCell ref="J32:L32"/>
    <mergeCell ref="R25:U25"/>
    <mergeCell ref="R26:S26"/>
    <mergeCell ref="T26:U26"/>
    <mergeCell ref="D6:E6"/>
    <mergeCell ref="G6:I6"/>
    <mergeCell ref="J6:K6"/>
    <mergeCell ref="C12:F12"/>
    <mergeCell ref="C13:F13"/>
    <mergeCell ref="C14:F14"/>
    <mergeCell ref="C15:F15"/>
    <mergeCell ref="C16:F16"/>
    <mergeCell ref="A12:B12"/>
    <mergeCell ref="A13:B13"/>
    <mergeCell ref="A14:B14"/>
    <mergeCell ref="A15:B15"/>
    <mergeCell ref="A16:B16"/>
    <mergeCell ref="A8:C8"/>
    <mergeCell ref="D8:E8"/>
    <mergeCell ref="G8:I8"/>
    <mergeCell ref="J8:T8"/>
    <mergeCell ref="T12:U12"/>
  </mergeCells>
  <phoneticPr fontId="2"/>
  <conditionalFormatting sqref="P7:T7">
    <cfRule type="cellIs" priority="40" operator="equal">
      <formula>"提出済"</formula>
    </cfRule>
  </conditionalFormatting>
  <conditionalFormatting sqref="J27:U28">
    <cfRule type="expression" dxfId="3" priority="36">
      <formula>$P$7="未提出"</formula>
    </cfRule>
  </conditionalFormatting>
  <conditionalFormatting sqref="J24:U28">
    <cfRule type="expression" dxfId="2" priority="35">
      <formula>$P$7="未提出"</formula>
    </cfRule>
  </conditionalFormatting>
  <conditionalFormatting sqref="G8:T8">
    <cfRule type="expression" dxfId="1" priority="2">
      <formula>$D$8=2</formula>
    </cfRule>
    <cfRule type="expression" dxfId="0" priority="3">
      <formula>$D$8=1</formula>
    </cfRule>
  </conditionalFormatting>
  <dataValidations xWindow="375" yWindow="554" count="14">
    <dataValidation operator="equal" allowBlank="1" showInputMessage="1" showErrorMessage="1" sqref="P3" xr:uid="{00000000-0002-0000-0000-000000000000}"/>
    <dataValidation imeMode="on" allowBlank="1" showInputMessage="1" showErrorMessage="1" sqref="P4:T4 D4:K5" xr:uid="{00000000-0002-0000-0000-000001000000}"/>
    <dataValidation imeMode="off" allowBlank="1" showInputMessage="1" showErrorMessage="1" sqref="V39:X40 V33:X34 P5:T6 G27 C27 E27 D3:H3 A46:O46 A40:R40 A34:L34 Y38:Z38 A27" xr:uid="{00000000-0002-0000-0000-000002000000}"/>
    <dataValidation type="list" allowBlank="1" showInputMessage="1" showErrorMessage="1" sqref="A13:B16" xr:uid="{3C7D8622-684F-42B7-8BE8-8DE0806E2317}">
      <formula1>大分類</formula1>
    </dataValidation>
    <dataValidation type="list" allowBlank="1" showInputMessage="1" showErrorMessage="1" sqref="C13:F16" xr:uid="{9ED63D23-713A-43D5-9E10-2EC114C246A1}">
      <formula1>INDIRECT(A13)</formula1>
    </dataValidation>
    <dataValidation type="custom" allowBlank="1" showInputMessage="1" showErrorMessage="1" prompt="『工賃算定基準』欄が「3」を選択している場合のみ入力可" sqref="J8:T8" xr:uid="{272BC4E5-FF25-4E7F-8340-3FE943A53EDD}">
      <formula1>D8=3</formula1>
    </dataValidation>
    <dataValidation type="custom" imeMode="off" allowBlank="1" showInputMessage="1" showErrorMessage="1" prompt="『工賃向上計画』欄に「提出済」を選択している場合のみ入力可" sqref="J27:K28" xr:uid="{92469EF0-8DAC-4FFA-8503-A01FBE226079}">
      <formula1>P7="提出済"</formula1>
    </dataValidation>
    <dataValidation type="custom" imeMode="off" allowBlank="1" showInputMessage="1" showErrorMessage="1" prompt="『工賃向上計画』欄に「提出済」を選択している場合のみ入力可" sqref="L27:M28" xr:uid="{2320BFA3-5948-473B-921F-DCACE1AF922D}">
      <formula1>P7="提出済"</formula1>
    </dataValidation>
    <dataValidation type="custom" imeMode="off" allowBlank="1" showInputMessage="1" showErrorMessage="1" prompt="『工賃向上計画』欄に「提出済」を選択している場合のみ入力可" sqref="N27:O28" xr:uid="{9F9DA20D-9446-466B-AE6B-D4D6F35F57E5}">
      <formula1>P7="提出済"</formula1>
    </dataValidation>
    <dataValidation type="custom" imeMode="off" allowBlank="1" showInputMessage="1" showErrorMessage="1" prompt="『工賃向上計画』欄に「提出済」を選択している場合のみ入力可" sqref="P27:Q28" xr:uid="{E57F557F-DD63-4C2A-AE81-A33398FB885A}">
      <formula1>P7="提出済"</formula1>
    </dataValidation>
    <dataValidation type="custom" imeMode="off" allowBlank="1" showInputMessage="1" showErrorMessage="1" prompt="『工賃向上計画』欄に「提出済」を選択している場合のみ入力可" sqref="R27:S28" xr:uid="{0ABD779A-1C63-470A-847C-B4759F884FDA}">
      <formula1>P7="提出済"</formula1>
    </dataValidation>
    <dataValidation type="custom" imeMode="off" allowBlank="1" showInputMessage="1" showErrorMessage="1" prompt="『工賃向上計画』欄に「提出済」を選択している場合のみ入力可" sqref="T27:U28" xr:uid="{C50B64A1-F67E-4828-ADD7-ED1E5195C81D}">
      <formula1>P7="提出済"</formula1>
    </dataValidation>
    <dataValidation type="custom" showInputMessage="1" showErrorMessage="1" prompt="『在宅訓練及び支援実施状況』欄に「◯」を選択している場合のみ入力" sqref="J22:K22" xr:uid="{FD3CBBDD-A8D7-46EF-87C7-4FCFE129E6DB}">
      <formula1>D22&lt;&gt;""</formula1>
    </dataValidation>
    <dataValidation type="custom" showInputMessage="1" showErrorMessage="1" prompt="『農福連携の実施状況』欄に「○」を選択している場合のみ入力" sqref="P20:Q20" xr:uid="{51B6CE0B-B9AE-408D-A274-29B67405C3FD}">
      <formula1>D20&lt;&gt;""</formula1>
    </dataValidation>
  </dataValidations>
  <printOptions horizontalCentered="1"/>
  <pageMargins left="0.39370078740157483" right="0.19685039370078741" top="0.59055118110236227" bottom="0.39370078740157483" header="0.19685039370078741" footer="0"/>
  <pageSetup paperSize="9" scale="66" orientation="portrait" horizontalDpi="300" verticalDpi="300" r:id="rId1"/>
  <headerFooter alignWithMargins="0">
    <oddHeader>&amp;R&amp;F</oddHeader>
  </headerFooter>
  <drawing r:id="rId2"/>
  <extLst>
    <ext xmlns:x14="http://schemas.microsoft.com/office/spreadsheetml/2009/9/main" uri="{CCE6A557-97BC-4b89-ADB6-D9C93CAAB3DF}">
      <x14:dataValidations xmlns:xm="http://schemas.microsoft.com/office/excel/2006/main" xWindow="375" yWindow="554" count="6">
        <x14:dataValidation type="list" allowBlank="1" showInputMessage="1" showErrorMessage="1" xr:uid="{00000000-0002-0000-0000-000006000000}">
          <x14:formula1>
            <xm:f>作業用シート!$B$22:$B$25</xm:f>
          </x14:formula1>
          <xm:sqref>J7:K7</xm:sqref>
        </x14:dataValidation>
        <x14:dataValidation type="list" imeMode="off" allowBlank="1" showInputMessage="1" showErrorMessage="1" xr:uid="{00000000-0002-0000-0000-000007000000}">
          <x14:formula1>
            <xm:f>作業用シート!$C$22:$C$24</xm:f>
          </x14:formula1>
          <xm:sqref>P7:T7</xm:sqref>
        </x14:dataValidation>
        <x14:dataValidation type="list" imeMode="on"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xr:uid="{00000000-0002-0000-0000-000008000000}">
          <x14:formula1>
            <xm:f>作業用シート!$D$23:$D$28</xm:f>
          </x14:formula1>
          <xm:sqref>D6</xm:sqref>
        </x14:dataValidation>
        <x14:dataValidation type="list" allowBlank="1" showInputMessage="1" showErrorMessage="1" xr:uid="{00000000-0002-0000-0000-000009000000}">
          <x14:formula1>
            <xm:f>作業用シート!$H$23:$H$24</xm:f>
          </x14:formula1>
          <xm:sqref>D20:E20 D22:E22</xm:sqref>
        </x14:dataValidation>
        <x14:dataValidation type="list" allowBlank="1" showInputMessage="1" showErrorMessage="1" prompt="１＝利用者毎に時間当たりの業務効率等に応じて単価設定_x000a_２＝同一業務の利用者へは一律の単価設定_x000a_３＝その他（右欄に記入してください）" xr:uid="{0245940E-500F-47A5-99CC-935D33C341AA}">
          <x14:formula1>
            <xm:f>作業用シート!$F$23:$F$25</xm:f>
          </x14:formula1>
          <xm:sqref>D8:E8</xm:sqref>
        </x14:dataValidation>
        <x14:dataValidation type="list" allowBlank="1" showInputMessage="1" showErrorMessage="1" prompt="『農福連携の実施状況』欄に「○」を選択している場合のみ入力" xr:uid="{231132CF-C90B-4956-BF8E-08247FB1B460}">
          <x14:formula1>
            <xm:f>作業用シート!$H$23:$H$24</xm:f>
          </x14:formula1>
          <xm:sqref>J20:K20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F107"/>
  <sheetViews>
    <sheetView showGridLines="0" view="pageBreakPreview" zoomScale="75" zoomScaleNormal="75" zoomScaleSheetLayoutView="75" workbookViewId="0">
      <pane ySplit="4" topLeftCell="A26" activePane="bottomLeft" state="frozen"/>
      <selection pane="bottomLeft" activeCell="L38" sqref="L38"/>
    </sheetView>
  </sheetViews>
  <sheetFormatPr defaultColWidth="8" defaultRowHeight="12" x14ac:dyDescent="0.15"/>
  <cols>
    <col min="1" max="1" width="4.125" style="119" customWidth="1"/>
    <col min="2" max="2" width="13.75" style="119" customWidth="1"/>
    <col min="3" max="3" width="6.75" style="119" customWidth="1"/>
    <col min="4" max="4" width="8.5" style="119" customWidth="1"/>
    <col min="5" max="5" width="6.75" style="119" customWidth="1"/>
    <col min="6" max="6" width="8.5" style="119" customWidth="1"/>
    <col min="7" max="7" width="6.75" style="119" customWidth="1"/>
    <col min="8" max="8" width="8.5" style="119" customWidth="1"/>
    <col min="9" max="9" width="6.75" style="119" customWidth="1"/>
    <col min="10" max="10" width="8.5" style="119" customWidth="1"/>
    <col min="11" max="11" width="6.75" style="119" customWidth="1"/>
    <col min="12" max="12" width="8.5" style="119" customWidth="1"/>
    <col min="13" max="13" width="6.75" style="119" customWidth="1"/>
    <col min="14" max="14" width="8.5" style="119" customWidth="1"/>
    <col min="15" max="15" width="6.75" style="119" customWidth="1"/>
    <col min="16" max="16" width="8.5" style="119" customWidth="1"/>
    <col min="17" max="17" width="6.75" style="119" customWidth="1"/>
    <col min="18" max="18" width="8.5" style="119" customWidth="1"/>
    <col min="19" max="19" width="6.75" style="119" customWidth="1"/>
    <col min="20" max="20" width="8.5" style="119" customWidth="1"/>
    <col min="21" max="21" width="6.75" style="119" customWidth="1"/>
    <col min="22" max="22" width="8.5" style="119" customWidth="1"/>
    <col min="23" max="23" width="6.75" style="119" customWidth="1"/>
    <col min="24" max="24" width="8.5" style="119" customWidth="1"/>
    <col min="25" max="25" width="6.75" style="119" customWidth="1"/>
    <col min="26" max="27" width="8.5" style="119" customWidth="1"/>
    <col min="28" max="28" width="10.25" style="119" customWidth="1"/>
    <col min="29" max="29" width="4.125" style="119" customWidth="1"/>
    <col min="30" max="32" width="11.125" style="119" customWidth="1"/>
    <col min="33" max="16384" width="8" style="119"/>
  </cols>
  <sheetData>
    <row r="1" spans="1:32" ht="24.95" customHeight="1" x14ac:dyDescent="0.15">
      <c r="A1" s="84" t="s">
        <v>258</v>
      </c>
      <c r="K1" s="120" t="s">
        <v>124</v>
      </c>
      <c r="L1" s="120"/>
      <c r="M1" s="120"/>
      <c r="N1" s="120"/>
      <c r="O1" s="120"/>
      <c r="P1" s="120"/>
      <c r="Q1" s="120"/>
      <c r="AA1" s="121">
        <f>実績報告シート!D4</f>
        <v>0</v>
      </c>
    </row>
    <row r="2" spans="1:32" ht="14.1" customHeight="1" x14ac:dyDescent="0.15">
      <c r="A2" s="122"/>
      <c r="B2" s="123"/>
      <c r="C2" s="124" t="s">
        <v>27</v>
      </c>
      <c r="D2" s="125"/>
      <c r="E2" s="124" t="s">
        <v>28</v>
      </c>
      <c r="F2" s="125"/>
      <c r="G2" s="124" t="s">
        <v>29</v>
      </c>
      <c r="H2" s="125"/>
      <c r="I2" s="124" t="s">
        <v>30</v>
      </c>
      <c r="J2" s="125"/>
      <c r="K2" s="124" t="s">
        <v>31</v>
      </c>
      <c r="L2" s="125"/>
      <c r="M2" s="124" t="s">
        <v>32</v>
      </c>
      <c r="N2" s="125"/>
      <c r="O2" s="124" t="s">
        <v>33</v>
      </c>
      <c r="P2" s="125"/>
      <c r="Q2" s="124" t="s">
        <v>34</v>
      </c>
      <c r="R2" s="125"/>
      <c r="S2" s="124" t="s">
        <v>35</v>
      </c>
      <c r="T2" s="125"/>
      <c r="U2" s="124" t="s">
        <v>36</v>
      </c>
      <c r="V2" s="125"/>
      <c r="W2" s="124" t="s">
        <v>37</v>
      </c>
      <c r="X2" s="125"/>
      <c r="Y2" s="124" t="s">
        <v>38</v>
      </c>
      <c r="Z2" s="125"/>
      <c r="AA2" s="124" t="s">
        <v>39</v>
      </c>
      <c r="AB2" s="125"/>
    </row>
    <row r="3" spans="1:32" ht="14.1" customHeight="1" x14ac:dyDescent="0.15">
      <c r="A3" s="126" t="s">
        <v>40</v>
      </c>
      <c r="B3" s="127"/>
      <c r="C3" s="128" t="s">
        <v>41</v>
      </c>
      <c r="D3" s="129" t="s">
        <v>9</v>
      </c>
      <c r="E3" s="128" t="s">
        <v>41</v>
      </c>
      <c r="F3" s="129" t="s">
        <v>9</v>
      </c>
      <c r="G3" s="128" t="s">
        <v>41</v>
      </c>
      <c r="H3" s="129" t="s">
        <v>9</v>
      </c>
      <c r="I3" s="128" t="s">
        <v>41</v>
      </c>
      <c r="J3" s="129" t="s">
        <v>9</v>
      </c>
      <c r="K3" s="128" t="s">
        <v>41</v>
      </c>
      <c r="L3" s="129" t="s">
        <v>9</v>
      </c>
      <c r="M3" s="128" t="s">
        <v>41</v>
      </c>
      <c r="N3" s="129" t="s">
        <v>9</v>
      </c>
      <c r="O3" s="128" t="s">
        <v>41</v>
      </c>
      <c r="P3" s="129" t="s">
        <v>9</v>
      </c>
      <c r="Q3" s="128" t="s">
        <v>41</v>
      </c>
      <c r="R3" s="129" t="s">
        <v>9</v>
      </c>
      <c r="S3" s="128" t="s">
        <v>41</v>
      </c>
      <c r="T3" s="129" t="s">
        <v>9</v>
      </c>
      <c r="U3" s="128" t="s">
        <v>41</v>
      </c>
      <c r="V3" s="129" t="s">
        <v>9</v>
      </c>
      <c r="W3" s="128" t="s">
        <v>41</v>
      </c>
      <c r="X3" s="129" t="s">
        <v>9</v>
      </c>
      <c r="Y3" s="128" t="s">
        <v>41</v>
      </c>
      <c r="Z3" s="129" t="s">
        <v>9</v>
      </c>
      <c r="AA3" s="128" t="s">
        <v>41</v>
      </c>
      <c r="AB3" s="129" t="s">
        <v>9</v>
      </c>
      <c r="AD3" s="130"/>
      <c r="AE3" s="131"/>
      <c r="AF3" s="130"/>
    </row>
    <row r="4" spans="1:32" ht="14.1" customHeight="1" x14ac:dyDescent="0.15">
      <c r="A4" s="132"/>
      <c r="B4" s="133"/>
      <c r="C4" s="134" t="s">
        <v>10</v>
      </c>
      <c r="D4" s="135" t="s">
        <v>25</v>
      </c>
      <c r="E4" s="134" t="s">
        <v>10</v>
      </c>
      <c r="F4" s="135" t="s">
        <v>25</v>
      </c>
      <c r="G4" s="134" t="s">
        <v>10</v>
      </c>
      <c r="H4" s="135" t="s">
        <v>25</v>
      </c>
      <c r="I4" s="134" t="s">
        <v>10</v>
      </c>
      <c r="J4" s="135" t="s">
        <v>25</v>
      </c>
      <c r="K4" s="134" t="s">
        <v>10</v>
      </c>
      <c r="L4" s="135" t="s">
        <v>25</v>
      </c>
      <c r="M4" s="134" t="s">
        <v>10</v>
      </c>
      <c r="N4" s="135" t="s">
        <v>25</v>
      </c>
      <c r="O4" s="134" t="s">
        <v>10</v>
      </c>
      <c r="P4" s="135" t="s">
        <v>25</v>
      </c>
      <c r="Q4" s="134" t="s">
        <v>10</v>
      </c>
      <c r="R4" s="135" t="s">
        <v>25</v>
      </c>
      <c r="S4" s="134" t="s">
        <v>10</v>
      </c>
      <c r="T4" s="135" t="s">
        <v>25</v>
      </c>
      <c r="U4" s="134" t="s">
        <v>10</v>
      </c>
      <c r="V4" s="135" t="s">
        <v>25</v>
      </c>
      <c r="W4" s="134" t="s">
        <v>10</v>
      </c>
      <c r="X4" s="135" t="s">
        <v>25</v>
      </c>
      <c r="Y4" s="134" t="s">
        <v>10</v>
      </c>
      <c r="Z4" s="135" t="s">
        <v>25</v>
      </c>
      <c r="AA4" s="134" t="s">
        <v>10</v>
      </c>
      <c r="AB4" s="135" t="s">
        <v>25</v>
      </c>
      <c r="AD4" s="136" t="s">
        <v>11</v>
      </c>
      <c r="AE4" s="137" t="s">
        <v>42</v>
      </c>
      <c r="AF4" s="136" t="s">
        <v>12</v>
      </c>
    </row>
    <row r="5" spans="1:32" ht="18" customHeight="1" x14ac:dyDescent="0.15">
      <c r="A5" s="138">
        <f t="shared" ref="A5:A91" si="0">ROW()-4</f>
        <v>1</v>
      </c>
      <c r="B5" s="107"/>
      <c r="C5" s="193"/>
      <c r="D5" s="111"/>
      <c r="E5" s="193"/>
      <c r="F5" s="111"/>
      <c r="G5" s="193"/>
      <c r="H5" s="111"/>
      <c r="I5" s="193"/>
      <c r="J5" s="111"/>
      <c r="K5" s="193"/>
      <c r="L5" s="111"/>
      <c r="M5" s="193"/>
      <c r="N5" s="111"/>
      <c r="O5" s="193"/>
      <c r="P5" s="111"/>
      <c r="Q5" s="193"/>
      <c r="R5" s="111"/>
      <c r="S5" s="193"/>
      <c r="T5" s="111"/>
      <c r="U5" s="193"/>
      <c r="V5" s="111"/>
      <c r="W5" s="193"/>
      <c r="X5" s="111"/>
      <c r="Y5" s="193"/>
      <c r="Z5" s="111"/>
      <c r="AA5" s="139">
        <f>SUM(C5,E5,G5,I5,K5,M5,O5,Q5,S5,U5,W5,Y5)</f>
        <v>0</v>
      </c>
      <c r="AB5" s="140">
        <f t="shared" ref="AB5" si="1">SUM(D5,F5,H5,J5,L5,N5,P5,R5,T5,V5,X5,Z5)</f>
        <v>0</v>
      </c>
      <c r="AD5" s="141">
        <f>SUM(AA5:AA104)</f>
        <v>0</v>
      </c>
      <c r="AE5" s="141">
        <f>SUM(AB5:AB104)</f>
        <v>0</v>
      </c>
      <c r="AF5" s="141">
        <f>AB107</f>
        <v>0</v>
      </c>
    </row>
    <row r="6" spans="1:32" ht="18" customHeight="1" x14ac:dyDescent="0.15">
      <c r="A6" s="142">
        <f t="shared" si="0"/>
        <v>2</v>
      </c>
      <c r="B6" s="107"/>
      <c r="C6" s="193"/>
      <c r="D6" s="111"/>
      <c r="E6" s="193"/>
      <c r="F6" s="111"/>
      <c r="G6" s="193"/>
      <c r="H6" s="111"/>
      <c r="I6" s="193"/>
      <c r="J6" s="111"/>
      <c r="K6" s="193"/>
      <c r="L6" s="111"/>
      <c r="M6" s="193"/>
      <c r="N6" s="111"/>
      <c r="O6" s="193"/>
      <c r="P6" s="111"/>
      <c r="Q6" s="193"/>
      <c r="R6" s="111"/>
      <c r="S6" s="193"/>
      <c r="T6" s="111"/>
      <c r="U6" s="193"/>
      <c r="V6" s="111"/>
      <c r="W6" s="193"/>
      <c r="X6" s="111"/>
      <c r="Y6" s="193"/>
      <c r="Z6" s="111"/>
      <c r="AA6" s="143">
        <f t="shared" ref="AA6:AA69" si="2">SUM(C6,E6,G6,I6,K6,M6,O6,Q6,S6,U6,W6,Y6)</f>
        <v>0</v>
      </c>
      <c r="AB6" s="144">
        <f t="shared" ref="AB6:AB69" si="3">SUM(D6,F6,H6,J6,L6,N6,P6,R6,T6,V6,X6,Z6)</f>
        <v>0</v>
      </c>
    </row>
    <row r="7" spans="1:32" ht="18" customHeight="1" x14ac:dyDescent="0.15">
      <c r="A7" s="142">
        <f t="shared" si="0"/>
        <v>3</v>
      </c>
      <c r="B7" s="107"/>
      <c r="C7" s="193"/>
      <c r="D7" s="111"/>
      <c r="E7" s="193"/>
      <c r="F7" s="111"/>
      <c r="G7" s="193"/>
      <c r="H7" s="111"/>
      <c r="I7" s="193"/>
      <c r="J7" s="111"/>
      <c r="K7" s="193"/>
      <c r="L7" s="111"/>
      <c r="M7" s="193"/>
      <c r="N7" s="111"/>
      <c r="O7" s="193"/>
      <c r="P7" s="111"/>
      <c r="Q7" s="193"/>
      <c r="R7" s="111"/>
      <c r="S7" s="193"/>
      <c r="T7" s="111"/>
      <c r="U7" s="193"/>
      <c r="V7" s="111"/>
      <c r="W7" s="193"/>
      <c r="X7" s="111"/>
      <c r="Y7" s="193"/>
      <c r="Z7" s="111"/>
      <c r="AA7" s="143">
        <f t="shared" si="2"/>
        <v>0</v>
      </c>
      <c r="AB7" s="144">
        <f t="shared" si="3"/>
        <v>0</v>
      </c>
    </row>
    <row r="8" spans="1:32" ht="18" customHeight="1" x14ac:dyDescent="0.15">
      <c r="A8" s="142">
        <f t="shared" si="0"/>
        <v>4</v>
      </c>
      <c r="B8" s="107"/>
      <c r="C8" s="193"/>
      <c r="D8" s="111"/>
      <c r="E8" s="193"/>
      <c r="F8" s="111"/>
      <c r="G8" s="193"/>
      <c r="H8" s="111"/>
      <c r="I8" s="193"/>
      <c r="J8" s="111"/>
      <c r="K8" s="193"/>
      <c r="L8" s="111"/>
      <c r="M8" s="193"/>
      <c r="N8" s="111"/>
      <c r="O8" s="193"/>
      <c r="P8" s="111"/>
      <c r="Q8" s="193"/>
      <c r="R8" s="111"/>
      <c r="S8" s="193"/>
      <c r="T8" s="111"/>
      <c r="U8" s="193"/>
      <c r="V8" s="111"/>
      <c r="W8" s="193"/>
      <c r="X8" s="111"/>
      <c r="Y8" s="193"/>
      <c r="Z8" s="111"/>
      <c r="AA8" s="143">
        <f t="shared" si="2"/>
        <v>0</v>
      </c>
      <c r="AB8" s="144">
        <f t="shared" si="3"/>
        <v>0</v>
      </c>
    </row>
    <row r="9" spans="1:32" ht="18" customHeight="1" x14ac:dyDescent="0.15">
      <c r="A9" s="142">
        <f t="shared" si="0"/>
        <v>5</v>
      </c>
      <c r="B9" s="107"/>
      <c r="C9" s="193"/>
      <c r="D9" s="111"/>
      <c r="E9" s="193"/>
      <c r="F9" s="111"/>
      <c r="G9" s="193"/>
      <c r="H9" s="111"/>
      <c r="I9" s="193"/>
      <c r="J9" s="111"/>
      <c r="K9" s="193"/>
      <c r="L9" s="111"/>
      <c r="M9" s="193"/>
      <c r="N9" s="111"/>
      <c r="O9" s="193"/>
      <c r="P9" s="111"/>
      <c r="Q9" s="193"/>
      <c r="R9" s="111"/>
      <c r="S9" s="193"/>
      <c r="T9" s="111"/>
      <c r="U9" s="193"/>
      <c r="V9" s="111"/>
      <c r="W9" s="193"/>
      <c r="X9" s="111"/>
      <c r="Y9" s="193"/>
      <c r="Z9" s="111"/>
      <c r="AA9" s="143">
        <f t="shared" si="2"/>
        <v>0</v>
      </c>
      <c r="AB9" s="144">
        <f t="shared" si="3"/>
        <v>0</v>
      </c>
    </row>
    <row r="10" spans="1:32" ht="18" customHeight="1" x14ac:dyDescent="0.15">
      <c r="A10" s="142">
        <f t="shared" si="0"/>
        <v>6</v>
      </c>
      <c r="B10" s="107"/>
      <c r="C10" s="193"/>
      <c r="D10" s="111"/>
      <c r="E10" s="193"/>
      <c r="F10" s="111"/>
      <c r="G10" s="193"/>
      <c r="H10" s="111"/>
      <c r="I10" s="193"/>
      <c r="J10" s="111"/>
      <c r="K10" s="193"/>
      <c r="L10" s="111"/>
      <c r="M10" s="193"/>
      <c r="N10" s="111"/>
      <c r="O10" s="193"/>
      <c r="P10" s="111"/>
      <c r="Q10" s="193"/>
      <c r="R10" s="111"/>
      <c r="S10" s="193"/>
      <c r="T10" s="111"/>
      <c r="U10" s="193"/>
      <c r="V10" s="111"/>
      <c r="W10" s="193"/>
      <c r="X10" s="111"/>
      <c r="Y10" s="193"/>
      <c r="Z10" s="111"/>
      <c r="AA10" s="143">
        <f t="shared" si="2"/>
        <v>0</v>
      </c>
      <c r="AB10" s="144">
        <f t="shared" si="3"/>
        <v>0</v>
      </c>
    </row>
    <row r="11" spans="1:32" ht="18" customHeight="1" x14ac:dyDescent="0.15">
      <c r="A11" s="142">
        <f t="shared" si="0"/>
        <v>7</v>
      </c>
      <c r="B11" s="107"/>
      <c r="C11" s="193"/>
      <c r="D11" s="111"/>
      <c r="E11" s="193"/>
      <c r="F11" s="111"/>
      <c r="G11" s="193"/>
      <c r="H11" s="111"/>
      <c r="I11" s="193"/>
      <c r="J11" s="111"/>
      <c r="K11" s="193"/>
      <c r="L11" s="111"/>
      <c r="M11" s="193"/>
      <c r="N11" s="111"/>
      <c r="O11" s="193"/>
      <c r="P11" s="111"/>
      <c r="Q11" s="193"/>
      <c r="R11" s="111"/>
      <c r="S11" s="193"/>
      <c r="T11" s="111"/>
      <c r="U11" s="193"/>
      <c r="V11" s="111"/>
      <c r="W11" s="193"/>
      <c r="X11" s="111"/>
      <c r="Y11" s="193"/>
      <c r="Z11" s="111"/>
      <c r="AA11" s="143">
        <f t="shared" si="2"/>
        <v>0</v>
      </c>
      <c r="AB11" s="144">
        <f t="shared" si="3"/>
        <v>0</v>
      </c>
    </row>
    <row r="12" spans="1:32" ht="18" customHeight="1" x14ac:dyDescent="0.15">
      <c r="A12" s="142">
        <f t="shared" si="0"/>
        <v>8</v>
      </c>
      <c r="B12" s="107"/>
      <c r="C12" s="193"/>
      <c r="D12" s="111"/>
      <c r="E12" s="193"/>
      <c r="F12" s="111"/>
      <c r="G12" s="193"/>
      <c r="H12" s="111"/>
      <c r="I12" s="193"/>
      <c r="J12" s="111"/>
      <c r="K12" s="193"/>
      <c r="L12" s="111"/>
      <c r="M12" s="193"/>
      <c r="N12" s="111"/>
      <c r="O12" s="193"/>
      <c r="P12" s="111"/>
      <c r="Q12" s="193"/>
      <c r="R12" s="111"/>
      <c r="S12" s="193"/>
      <c r="T12" s="111"/>
      <c r="U12" s="193"/>
      <c r="V12" s="111"/>
      <c r="W12" s="193"/>
      <c r="X12" s="111"/>
      <c r="Y12" s="193"/>
      <c r="Z12" s="111"/>
      <c r="AA12" s="143">
        <f t="shared" si="2"/>
        <v>0</v>
      </c>
      <c r="AB12" s="144">
        <f t="shared" si="3"/>
        <v>0</v>
      </c>
    </row>
    <row r="13" spans="1:32" ht="18" customHeight="1" x14ac:dyDescent="0.15">
      <c r="A13" s="142">
        <f t="shared" si="0"/>
        <v>9</v>
      </c>
      <c r="B13" s="107"/>
      <c r="C13" s="193"/>
      <c r="D13" s="111"/>
      <c r="E13" s="193"/>
      <c r="F13" s="111"/>
      <c r="G13" s="193"/>
      <c r="H13" s="111"/>
      <c r="I13" s="193"/>
      <c r="J13" s="111"/>
      <c r="K13" s="193"/>
      <c r="L13" s="111"/>
      <c r="M13" s="193"/>
      <c r="N13" s="111"/>
      <c r="O13" s="193"/>
      <c r="P13" s="111"/>
      <c r="Q13" s="193"/>
      <c r="R13" s="111"/>
      <c r="S13" s="193"/>
      <c r="T13" s="111"/>
      <c r="U13" s="193"/>
      <c r="V13" s="111"/>
      <c r="W13" s="193"/>
      <c r="X13" s="111"/>
      <c r="Y13" s="193"/>
      <c r="Z13" s="111"/>
      <c r="AA13" s="143">
        <f t="shared" si="2"/>
        <v>0</v>
      </c>
      <c r="AB13" s="144">
        <f t="shared" si="3"/>
        <v>0</v>
      </c>
    </row>
    <row r="14" spans="1:32" ht="18" customHeight="1" x14ac:dyDescent="0.15">
      <c r="A14" s="142">
        <f t="shared" si="0"/>
        <v>10</v>
      </c>
      <c r="B14" s="107"/>
      <c r="C14" s="193"/>
      <c r="D14" s="111"/>
      <c r="E14" s="193"/>
      <c r="F14" s="111"/>
      <c r="G14" s="193"/>
      <c r="H14" s="111"/>
      <c r="I14" s="193"/>
      <c r="J14" s="111"/>
      <c r="K14" s="193"/>
      <c r="L14" s="111"/>
      <c r="M14" s="193"/>
      <c r="N14" s="111"/>
      <c r="O14" s="193"/>
      <c r="P14" s="111"/>
      <c r="Q14" s="193"/>
      <c r="R14" s="111"/>
      <c r="S14" s="193"/>
      <c r="T14" s="111"/>
      <c r="U14" s="193"/>
      <c r="V14" s="111"/>
      <c r="W14" s="193"/>
      <c r="X14" s="111"/>
      <c r="Y14" s="193"/>
      <c r="Z14" s="111"/>
      <c r="AA14" s="143">
        <f t="shared" si="2"/>
        <v>0</v>
      </c>
      <c r="AB14" s="144">
        <f t="shared" si="3"/>
        <v>0</v>
      </c>
    </row>
    <row r="15" spans="1:32" ht="18" customHeight="1" x14ac:dyDescent="0.15">
      <c r="A15" s="142">
        <f t="shared" si="0"/>
        <v>11</v>
      </c>
      <c r="B15" s="107"/>
      <c r="C15" s="193"/>
      <c r="D15" s="111"/>
      <c r="E15" s="193"/>
      <c r="F15" s="111"/>
      <c r="G15" s="193"/>
      <c r="H15" s="111"/>
      <c r="I15" s="193"/>
      <c r="J15" s="111"/>
      <c r="K15" s="193"/>
      <c r="L15" s="111"/>
      <c r="M15" s="193"/>
      <c r="N15" s="111"/>
      <c r="O15" s="193"/>
      <c r="P15" s="111"/>
      <c r="Q15" s="193"/>
      <c r="R15" s="111"/>
      <c r="S15" s="193"/>
      <c r="T15" s="111"/>
      <c r="U15" s="193"/>
      <c r="V15" s="111"/>
      <c r="W15" s="193"/>
      <c r="X15" s="111"/>
      <c r="Y15" s="193"/>
      <c r="Z15" s="111"/>
      <c r="AA15" s="143">
        <f t="shared" si="2"/>
        <v>0</v>
      </c>
      <c r="AB15" s="144">
        <f t="shared" si="3"/>
        <v>0</v>
      </c>
    </row>
    <row r="16" spans="1:32" ht="18" customHeight="1" x14ac:dyDescent="0.15">
      <c r="A16" s="142">
        <f t="shared" si="0"/>
        <v>12</v>
      </c>
      <c r="B16" s="107"/>
      <c r="C16" s="193"/>
      <c r="D16" s="111"/>
      <c r="E16" s="193"/>
      <c r="F16" s="111"/>
      <c r="G16" s="193"/>
      <c r="H16" s="111"/>
      <c r="I16" s="193"/>
      <c r="J16" s="111"/>
      <c r="K16" s="193"/>
      <c r="L16" s="111"/>
      <c r="M16" s="193"/>
      <c r="N16" s="111"/>
      <c r="O16" s="193"/>
      <c r="P16" s="111"/>
      <c r="Q16" s="193"/>
      <c r="R16" s="111"/>
      <c r="S16" s="193"/>
      <c r="T16" s="111"/>
      <c r="U16" s="193"/>
      <c r="V16" s="111"/>
      <c r="W16" s="193"/>
      <c r="X16" s="111"/>
      <c r="Y16" s="193"/>
      <c r="Z16" s="111"/>
      <c r="AA16" s="143">
        <f t="shared" si="2"/>
        <v>0</v>
      </c>
      <c r="AB16" s="144">
        <f t="shared" si="3"/>
        <v>0</v>
      </c>
    </row>
    <row r="17" spans="1:28" ht="18" customHeight="1" x14ac:dyDescent="0.15">
      <c r="A17" s="142">
        <f t="shared" si="0"/>
        <v>13</v>
      </c>
      <c r="B17" s="107"/>
      <c r="C17" s="193"/>
      <c r="D17" s="111"/>
      <c r="E17" s="193"/>
      <c r="F17" s="111"/>
      <c r="G17" s="193"/>
      <c r="H17" s="111"/>
      <c r="I17" s="193"/>
      <c r="J17" s="111"/>
      <c r="K17" s="193"/>
      <c r="L17" s="111"/>
      <c r="M17" s="193"/>
      <c r="N17" s="111"/>
      <c r="O17" s="193"/>
      <c r="P17" s="111"/>
      <c r="Q17" s="193"/>
      <c r="R17" s="111"/>
      <c r="S17" s="193"/>
      <c r="T17" s="111"/>
      <c r="U17" s="193"/>
      <c r="V17" s="111"/>
      <c r="W17" s="193"/>
      <c r="X17" s="111"/>
      <c r="Y17" s="193"/>
      <c r="Z17" s="111"/>
      <c r="AA17" s="143">
        <f t="shared" si="2"/>
        <v>0</v>
      </c>
      <c r="AB17" s="144">
        <f t="shared" si="3"/>
        <v>0</v>
      </c>
    </row>
    <row r="18" spans="1:28" ht="18" customHeight="1" x14ac:dyDescent="0.15">
      <c r="A18" s="142">
        <f t="shared" si="0"/>
        <v>14</v>
      </c>
      <c r="B18" s="107"/>
      <c r="C18" s="193"/>
      <c r="D18" s="111"/>
      <c r="E18" s="193"/>
      <c r="F18" s="111"/>
      <c r="G18" s="193"/>
      <c r="H18" s="111"/>
      <c r="I18" s="193"/>
      <c r="J18" s="111"/>
      <c r="K18" s="193"/>
      <c r="L18" s="111"/>
      <c r="M18" s="193"/>
      <c r="N18" s="111"/>
      <c r="O18" s="193"/>
      <c r="P18" s="111"/>
      <c r="Q18" s="193"/>
      <c r="R18" s="111"/>
      <c r="S18" s="193"/>
      <c r="T18" s="111"/>
      <c r="U18" s="193"/>
      <c r="V18" s="111"/>
      <c r="W18" s="193"/>
      <c r="X18" s="111"/>
      <c r="Y18" s="193"/>
      <c r="Z18" s="111"/>
      <c r="AA18" s="143">
        <f t="shared" si="2"/>
        <v>0</v>
      </c>
      <c r="AB18" s="144">
        <f t="shared" si="3"/>
        <v>0</v>
      </c>
    </row>
    <row r="19" spans="1:28" ht="18" customHeight="1" x14ac:dyDescent="0.15">
      <c r="A19" s="142">
        <f t="shared" si="0"/>
        <v>15</v>
      </c>
      <c r="B19" s="107"/>
      <c r="C19" s="193"/>
      <c r="D19" s="111"/>
      <c r="E19" s="193"/>
      <c r="F19" s="111"/>
      <c r="G19" s="193"/>
      <c r="H19" s="111"/>
      <c r="I19" s="193"/>
      <c r="J19" s="111"/>
      <c r="K19" s="193"/>
      <c r="L19" s="111"/>
      <c r="M19" s="193"/>
      <c r="N19" s="111"/>
      <c r="O19" s="193"/>
      <c r="P19" s="111"/>
      <c r="Q19" s="193"/>
      <c r="R19" s="111"/>
      <c r="S19" s="193"/>
      <c r="T19" s="111"/>
      <c r="U19" s="193"/>
      <c r="V19" s="111"/>
      <c r="W19" s="193"/>
      <c r="X19" s="111"/>
      <c r="Y19" s="193"/>
      <c r="Z19" s="111"/>
      <c r="AA19" s="143">
        <f t="shared" si="2"/>
        <v>0</v>
      </c>
      <c r="AB19" s="144">
        <f t="shared" si="3"/>
        <v>0</v>
      </c>
    </row>
    <row r="20" spans="1:28" ht="18" customHeight="1" x14ac:dyDescent="0.15">
      <c r="A20" s="142">
        <f t="shared" si="0"/>
        <v>16</v>
      </c>
      <c r="B20" s="107"/>
      <c r="C20" s="193"/>
      <c r="D20" s="111"/>
      <c r="E20" s="193"/>
      <c r="F20" s="111"/>
      <c r="G20" s="193"/>
      <c r="H20" s="111"/>
      <c r="I20" s="193"/>
      <c r="J20" s="111"/>
      <c r="K20" s="193"/>
      <c r="L20" s="111"/>
      <c r="M20" s="193"/>
      <c r="N20" s="111"/>
      <c r="O20" s="193"/>
      <c r="P20" s="111"/>
      <c r="Q20" s="193"/>
      <c r="R20" s="111"/>
      <c r="S20" s="193"/>
      <c r="T20" s="111"/>
      <c r="U20" s="193"/>
      <c r="V20" s="111"/>
      <c r="W20" s="193"/>
      <c r="X20" s="111"/>
      <c r="Y20" s="193"/>
      <c r="Z20" s="111"/>
      <c r="AA20" s="143">
        <f t="shared" si="2"/>
        <v>0</v>
      </c>
      <c r="AB20" s="144">
        <f t="shared" si="3"/>
        <v>0</v>
      </c>
    </row>
    <row r="21" spans="1:28" ht="18" customHeight="1" x14ac:dyDescent="0.15">
      <c r="A21" s="142">
        <f t="shared" si="0"/>
        <v>17</v>
      </c>
      <c r="B21" s="107"/>
      <c r="C21" s="194"/>
      <c r="D21" s="111"/>
      <c r="E21" s="193"/>
      <c r="F21" s="111"/>
      <c r="G21" s="193"/>
      <c r="H21" s="111"/>
      <c r="I21" s="193"/>
      <c r="J21" s="113"/>
      <c r="K21" s="193"/>
      <c r="L21" s="113"/>
      <c r="M21" s="193"/>
      <c r="N21" s="111"/>
      <c r="O21" s="193"/>
      <c r="P21" s="111"/>
      <c r="Q21" s="193"/>
      <c r="R21" s="111"/>
      <c r="S21" s="193"/>
      <c r="T21" s="111"/>
      <c r="U21" s="193"/>
      <c r="V21" s="111"/>
      <c r="W21" s="193"/>
      <c r="X21" s="111"/>
      <c r="Y21" s="193"/>
      <c r="Z21" s="111"/>
      <c r="AA21" s="143">
        <f t="shared" si="2"/>
        <v>0</v>
      </c>
      <c r="AB21" s="144">
        <f t="shared" si="3"/>
        <v>0</v>
      </c>
    </row>
    <row r="22" spans="1:28" ht="18" customHeight="1" x14ac:dyDescent="0.15">
      <c r="A22" s="142">
        <f t="shared" si="0"/>
        <v>18</v>
      </c>
      <c r="B22" s="108"/>
      <c r="C22" s="112"/>
      <c r="D22" s="113"/>
      <c r="E22" s="112"/>
      <c r="F22" s="113"/>
      <c r="G22" s="112"/>
      <c r="H22" s="113"/>
      <c r="I22" s="193"/>
      <c r="J22" s="113"/>
      <c r="K22" s="112"/>
      <c r="L22" s="113"/>
      <c r="M22" s="112"/>
      <c r="N22" s="111"/>
      <c r="O22" s="193"/>
      <c r="P22" s="111"/>
      <c r="Q22" s="112"/>
      <c r="R22" s="111"/>
      <c r="S22" s="193"/>
      <c r="T22" s="111"/>
      <c r="U22" s="193"/>
      <c r="V22" s="111"/>
      <c r="W22" s="193"/>
      <c r="X22" s="111"/>
      <c r="Y22" s="193"/>
      <c r="Z22" s="111"/>
      <c r="AA22" s="143">
        <f t="shared" si="2"/>
        <v>0</v>
      </c>
      <c r="AB22" s="144">
        <f t="shared" si="3"/>
        <v>0</v>
      </c>
    </row>
    <row r="23" spans="1:28" ht="18" customHeight="1" x14ac:dyDescent="0.15">
      <c r="A23" s="142">
        <f t="shared" si="0"/>
        <v>19</v>
      </c>
      <c r="B23" s="108"/>
      <c r="C23" s="112"/>
      <c r="D23" s="113"/>
      <c r="E23" s="112"/>
      <c r="F23" s="113"/>
      <c r="G23" s="112"/>
      <c r="H23" s="113"/>
      <c r="I23" s="112"/>
      <c r="J23" s="113"/>
      <c r="K23" s="112"/>
      <c r="L23" s="113"/>
      <c r="M23" s="112"/>
      <c r="N23" s="113"/>
      <c r="O23" s="193"/>
      <c r="P23" s="111"/>
      <c r="Q23" s="112"/>
      <c r="R23" s="111"/>
      <c r="S23" s="112"/>
      <c r="T23" s="111"/>
      <c r="U23" s="193"/>
      <c r="V23" s="111"/>
      <c r="W23" s="193"/>
      <c r="X23" s="111"/>
      <c r="Y23" s="193"/>
      <c r="Z23" s="113"/>
      <c r="AA23" s="143">
        <f t="shared" si="2"/>
        <v>0</v>
      </c>
      <c r="AB23" s="144">
        <f t="shared" si="3"/>
        <v>0</v>
      </c>
    </row>
    <row r="24" spans="1:28" ht="18" customHeight="1" x14ac:dyDescent="0.15">
      <c r="A24" s="142">
        <f t="shared" si="0"/>
        <v>20</v>
      </c>
      <c r="B24" s="108"/>
      <c r="C24" s="112"/>
      <c r="D24" s="113"/>
      <c r="E24" s="112"/>
      <c r="F24" s="113"/>
      <c r="G24" s="112"/>
      <c r="H24" s="113"/>
      <c r="I24" s="112"/>
      <c r="J24" s="113"/>
      <c r="K24" s="112"/>
      <c r="L24" s="113"/>
      <c r="M24" s="112"/>
      <c r="N24" s="113"/>
      <c r="O24" s="193"/>
      <c r="P24" s="111"/>
      <c r="Q24" s="112"/>
      <c r="R24" s="113"/>
      <c r="S24" s="112"/>
      <c r="T24" s="111"/>
      <c r="U24" s="193"/>
      <c r="V24" s="111"/>
      <c r="W24" s="112"/>
      <c r="X24" s="111"/>
      <c r="Y24" s="112"/>
      <c r="Z24" s="113"/>
      <c r="AA24" s="143">
        <f t="shared" si="2"/>
        <v>0</v>
      </c>
      <c r="AB24" s="144">
        <f t="shared" si="3"/>
        <v>0</v>
      </c>
    </row>
    <row r="25" spans="1:28" ht="18" customHeight="1" x14ac:dyDescent="0.15">
      <c r="A25" s="142">
        <f t="shared" si="0"/>
        <v>21</v>
      </c>
      <c r="B25" s="108"/>
      <c r="C25" s="112"/>
      <c r="D25" s="113"/>
      <c r="E25" s="112"/>
      <c r="F25" s="113"/>
      <c r="G25" s="112"/>
      <c r="H25" s="113"/>
      <c r="I25" s="112"/>
      <c r="J25" s="113"/>
      <c r="K25" s="112"/>
      <c r="L25" s="113"/>
      <c r="M25" s="112"/>
      <c r="N25" s="113"/>
      <c r="O25" s="193"/>
      <c r="P25" s="111"/>
      <c r="Q25" s="112"/>
      <c r="R25" s="113"/>
      <c r="S25" s="112"/>
      <c r="T25" s="113"/>
      <c r="U25" s="193"/>
      <c r="V25" s="111"/>
      <c r="W25" s="112"/>
      <c r="X25" s="111"/>
      <c r="Y25" s="112"/>
      <c r="Z25" s="113"/>
      <c r="AA25" s="143">
        <f t="shared" si="2"/>
        <v>0</v>
      </c>
      <c r="AB25" s="144">
        <f t="shared" si="3"/>
        <v>0</v>
      </c>
    </row>
    <row r="26" spans="1:28" ht="18" customHeight="1" x14ac:dyDescent="0.15">
      <c r="A26" s="142">
        <f t="shared" si="0"/>
        <v>22</v>
      </c>
      <c r="B26" s="108"/>
      <c r="C26" s="112"/>
      <c r="D26" s="113"/>
      <c r="E26" s="112"/>
      <c r="F26" s="113"/>
      <c r="G26" s="112"/>
      <c r="H26" s="113"/>
      <c r="I26" s="112"/>
      <c r="J26" s="113"/>
      <c r="K26" s="112"/>
      <c r="L26" s="113"/>
      <c r="M26" s="112"/>
      <c r="N26" s="113"/>
      <c r="O26" s="193"/>
      <c r="P26" s="113"/>
      <c r="Q26" s="112"/>
      <c r="R26" s="113"/>
      <c r="S26" s="112"/>
      <c r="T26" s="113"/>
      <c r="U26" s="193"/>
      <c r="V26" s="113"/>
      <c r="W26" s="112"/>
      <c r="X26" s="111"/>
      <c r="Y26" s="112"/>
      <c r="Z26" s="113"/>
      <c r="AA26" s="143">
        <f t="shared" si="2"/>
        <v>0</v>
      </c>
      <c r="AB26" s="144">
        <f t="shared" si="3"/>
        <v>0</v>
      </c>
    </row>
    <row r="27" spans="1:28" ht="18" customHeight="1" x14ac:dyDescent="0.15">
      <c r="A27" s="142">
        <f t="shared" si="0"/>
        <v>23</v>
      </c>
      <c r="B27" s="108"/>
      <c r="C27" s="112"/>
      <c r="D27" s="113"/>
      <c r="E27" s="112"/>
      <c r="F27" s="113"/>
      <c r="G27" s="112"/>
      <c r="H27" s="113"/>
      <c r="I27" s="112"/>
      <c r="J27" s="113"/>
      <c r="K27" s="112"/>
      <c r="L27" s="113"/>
      <c r="M27" s="112"/>
      <c r="N27" s="113"/>
      <c r="O27" s="112"/>
      <c r="P27" s="113"/>
      <c r="Q27" s="112"/>
      <c r="R27" s="113"/>
      <c r="S27" s="112"/>
      <c r="T27" s="113"/>
      <c r="U27" s="112"/>
      <c r="V27" s="113"/>
      <c r="W27" s="112"/>
      <c r="X27" s="111"/>
      <c r="Y27" s="112"/>
      <c r="Z27" s="113"/>
      <c r="AA27" s="143">
        <f t="shared" si="2"/>
        <v>0</v>
      </c>
      <c r="AB27" s="144">
        <f t="shared" si="3"/>
        <v>0</v>
      </c>
    </row>
    <row r="28" spans="1:28" ht="18" customHeight="1" x14ac:dyDescent="0.15">
      <c r="A28" s="142">
        <f t="shared" si="0"/>
        <v>24</v>
      </c>
      <c r="B28" s="108"/>
      <c r="C28" s="112"/>
      <c r="D28" s="113"/>
      <c r="E28" s="112"/>
      <c r="F28" s="113"/>
      <c r="G28" s="112"/>
      <c r="H28" s="113"/>
      <c r="I28" s="112"/>
      <c r="J28" s="113"/>
      <c r="K28" s="112"/>
      <c r="L28" s="113"/>
      <c r="M28" s="112"/>
      <c r="N28" s="113"/>
      <c r="O28" s="112"/>
      <c r="P28" s="113"/>
      <c r="Q28" s="112"/>
      <c r="R28" s="113"/>
      <c r="S28" s="112"/>
      <c r="T28" s="113"/>
      <c r="U28" s="112"/>
      <c r="V28" s="113"/>
      <c r="W28" s="112"/>
      <c r="X28" s="113"/>
      <c r="Y28" s="112"/>
      <c r="Z28" s="113"/>
      <c r="AA28" s="143">
        <f t="shared" si="2"/>
        <v>0</v>
      </c>
      <c r="AB28" s="144">
        <f t="shared" si="3"/>
        <v>0</v>
      </c>
    </row>
    <row r="29" spans="1:28" ht="18" customHeight="1" x14ac:dyDescent="0.15">
      <c r="A29" s="142">
        <f t="shared" si="0"/>
        <v>25</v>
      </c>
      <c r="B29" s="108"/>
      <c r="C29" s="112"/>
      <c r="D29" s="113"/>
      <c r="E29" s="112"/>
      <c r="F29" s="113"/>
      <c r="G29" s="112"/>
      <c r="H29" s="113"/>
      <c r="I29" s="112"/>
      <c r="J29" s="113"/>
      <c r="K29" s="112"/>
      <c r="L29" s="113"/>
      <c r="M29" s="112"/>
      <c r="N29" s="113"/>
      <c r="O29" s="112"/>
      <c r="P29" s="113"/>
      <c r="Q29" s="112"/>
      <c r="R29" s="113"/>
      <c r="S29" s="112"/>
      <c r="T29" s="113"/>
      <c r="U29" s="112"/>
      <c r="V29" s="113"/>
      <c r="W29" s="112"/>
      <c r="X29" s="113"/>
      <c r="Y29" s="112"/>
      <c r="Z29" s="113"/>
      <c r="AA29" s="143">
        <f t="shared" si="2"/>
        <v>0</v>
      </c>
      <c r="AB29" s="144">
        <f t="shared" si="3"/>
        <v>0</v>
      </c>
    </row>
    <row r="30" spans="1:28" ht="18" customHeight="1" x14ac:dyDescent="0.15">
      <c r="A30" s="142">
        <f t="shared" si="0"/>
        <v>26</v>
      </c>
      <c r="B30" s="108"/>
      <c r="C30" s="112"/>
      <c r="D30" s="113"/>
      <c r="E30" s="112"/>
      <c r="F30" s="113"/>
      <c r="G30" s="112"/>
      <c r="H30" s="113"/>
      <c r="I30" s="112"/>
      <c r="J30" s="113"/>
      <c r="K30" s="112"/>
      <c r="L30" s="113"/>
      <c r="M30" s="112"/>
      <c r="N30" s="113"/>
      <c r="O30" s="112"/>
      <c r="P30" s="113"/>
      <c r="Q30" s="112"/>
      <c r="R30" s="113"/>
      <c r="S30" s="112"/>
      <c r="T30" s="113"/>
      <c r="U30" s="112"/>
      <c r="V30" s="113"/>
      <c r="W30" s="112"/>
      <c r="X30" s="113"/>
      <c r="Y30" s="112"/>
      <c r="Z30" s="113"/>
      <c r="AA30" s="143">
        <f t="shared" si="2"/>
        <v>0</v>
      </c>
      <c r="AB30" s="144">
        <f t="shared" si="3"/>
        <v>0</v>
      </c>
    </row>
    <row r="31" spans="1:28" ht="18" customHeight="1" x14ac:dyDescent="0.15">
      <c r="A31" s="142">
        <f t="shared" si="0"/>
        <v>27</v>
      </c>
      <c r="B31" s="108"/>
      <c r="C31" s="112"/>
      <c r="D31" s="113"/>
      <c r="E31" s="112"/>
      <c r="F31" s="113"/>
      <c r="G31" s="112"/>
      <c r="H31" s="113"/>
      <c r="I31" s="112"/>
      <c r="J31" s="113"/>
      <c r="K31" s="112"/>
      <c r="L31" s="113"/>
      <c r="M31" s="112"/>
      <c r="N31" s="113"/>
      <c r="O31" s="112"/>
      <c r="P31" s="113"/>
      <c r="Q31" s="112"/>
      <c r="R31" s="113"/>
      <c r="S31" s="112"/>
      <c r="T31" s="113"/>
      <c r="U31" s="112"/>
      <c r="V31" s="113"/>
      <c r="W31" s="112"/>
      <c r="X31" s="113"/>
      <c r="Y31" s="112"/>
      <c r="Z31" s="113"/>
      <c r="AA31" s="143">
        <f t="shared" si="2"/>
        <v>0</v>
      </c>
      <c r="AB31" s="144">
        <f t="shared" si="3"/>
        <v>0</v>
      </c>
    </row>
    <row r="32" spans="1:28" ht="18" customHeight="1" x14ac:dyDescent="0.15">
      <c r="A32" s="142">
        <f t="shared" si="0"/>
        <v>28</v>
      </c>
      <c r="B32" s="108"/>
      <c r="C32" s="112"/>
      <c r="D32" s="113"/>
      <c r="E32" s="112"/>
      <c r="F32" s="113"/>
      <c r="G32" s="112"/>
      <c r="H32" s="113"/>
      <c r="I32" s="112"/>
      <c r="J32" s="113"/>
      <c r="K32" s="112"/>
      <c r="L32" s="113"/>
      <c r="M32" s="112"/>
      <c r="N32" s="113"/>
      <c r="O32" s="112"/>
      <c r="P32" s="113"/>
      <c r="Q32" s="112"/>
      <c r="R32" s="113"/>
      <c r="S32" s="112"/>
      <c r="T32" s="113"/>
      <c r="U32" s="112"/>
      <c r="V32" s="113"/>
      <c r="W32" s="112"/>
      <c r="X32" s="113"/>
      <c r="Y32" s="112"/>
      <c r="Z32" s="113"/>
      <c r="AA32" s="143">
        <f t="shared" si="2"/>
        <v>0</v>
      </c>
      <c r="AB32" s="144">
        <f t="shared" si="3"/>
        <v>0</v>
      </c>
    </row>
    <row r="33" spans="1:28" ht="18" customHeight="1" x14ac:dyDescent="0.15">
      <c r="A33" s="142">
        <f t="shared" si="0"/>
        <v>29</v>
      </c>
      <c r="B33" s="108"/>
      <c r="C33" s="112"/>
      <c r="D33" s="113"/>
      <c r="E33" s="112"/>
      <c r="F33" s="113"/>
      <c r="G33" s="112"/>
      <c r="H33" s="113"/>
      <c r="I33" s="112"/>
      <c r="J33" s="113"/>
      <c r="K33" s="112"/>
      <c r="L33" s="113"/>
      <c r="M33" s="112"/>
      <c r="N33" s="113"/>
      <c r="O33" s="112"/>
      <c r="P33" s="113"/>
      <c r="Q33" s="112"/>
      <c r="R33" s="113"/>
      <c r="S33" s="112"/>
      <c r="T33" s="113"/>
      <c r="U33" s="112"/>
      <c r="V33" s="113"/>
      <c r="W33" s="112"/>
      <c r="X33" s="113"/>
      <c r="Y33" s="112"/>
      <c r="Z33" s="113"/>
      <c r="AA33" s="143">
        <f t="shared" si="2"/>
        <v>0</v>
      </c>
      <c r="AB33" s="144">
        <f t="shared" si="3"/>
        <v>0</v>
      </c>
    </row>
    <row r="34" spans="1:28" ht="18" customHeight="1" x14ac:dyDescent="0.15">
      <c r="A34" s="142">
        <f t="shared" si="0"/>
        <v>30</v>
      </c>
      <c r="B34" s="108"/>
      <c r="C34" s="112"/>
      <c r="D34" s="113"/>
      <c r="E34" s="112"/>
      <c r="F34" s="113"/>
      <c r="G34" s="112"/>
      <c r="H34" s="113"/>
      <c r="I34" s="112"/>
      <c r="J34" s="113"/>
      <c r="K34" s="112"/>
      <c r="L34" s="113"/>
      <c r="M34" s="112"/>
      <c r="N34" s="113"/>
      <c r="O34" s="112"/>
      <c r="P34" s="113"/>
      <c r="Q34" s="112"/>
      <c r="R34" s="113"/>
      <c r="S34" s="112"/>
      <c r="T34" s="113"/>
      <c r="U34" s="112"/>
      <c r="V34" s="113"/>
      <c r="W34" s="112"/>
      <c r="X34" s="113"/>
      <c r="Y34" s="112"/>
      <c r="Z34" s="113"/>
      <c r="AA34" s="143">
        <f t="shared" si="2"/>
        <v>0</v>
      </c>
      <c r="AB34" s="144">
        <f t="shared" si="3"/>
        <v>0</v>
      </c>
    </row>
    <row r="35" spans="1:28" ht="18" customHeight="1" x14ac:dyDescent="0.15">
      <c r="A35" s="142">
        <f t="shared" si="0"/>
        <v>31</v>
      </c>
      <c r="B35" s="108"/>
      <c r="C35" s="112"/>
      <c r="D35" s="113"/>
      <c r="E35" s="112"/>
      <c r="F35" s="113"/>
      <c r="G35" s="112"/>
      <c r="H35" s="113"/>
      <c r="I35" s="112"/>
      <c r="J35" s="113"/>
      <c r="K35" s="112"/>
      <c r="L35" s="113"/>
      <c r="M35" s="112"/>
      <c r="N35" s="113"/>
      <c r="O35" s="112"/>
      <c r="P35" s="113"/>
      <c r="Q35" s="112"/>
      <c r="R35" s="113"/>
      <c r="S35" s="112"/>
      <c r="T35" s="113"/>
      <c r="U35" s="112"/>
      <c r="V35" s="113"/>
      <c r="W35" s="112"/>
      <c r="X35" s="113"/>
      <c r="Y35" s="112"/>
      <c r="Z35" s="113"/>
      <c r="AA35" s="143">
        <f t="shared" si="2"/>
        <v>0</v>
      </c>
      <c r="AB35" s="144">
        <f t="shared" si="3"/>
        <v>0</v>
      </c>
    </row>
    <row r="36" spans="1:28" ht="18" customHeight="1" x14ac:dyDescent="0.15">
      <c r="A36" s="142">
        <f t="shared" si="0"/>
        <v>32</v>
      </c>
      <c r="B36" s="108"/>
      <c r="C36" s="112"/>
      <c r="D36" s="113"/>
      <c r="E36" s="112"/>
      <c r="F36" s="113"/>
      <c r="G36" s="112"/>
      <c r="H36" s="113"/>
      <c r="I36" s="112"/>
      <c r="J36" s="113"/>
      <c r="K36" s="112"/>
      <c r="L36" s="113"/>
      <c r="M36" s="112"/>
      <c r="N36" s="113"/>
      <c r="O36" s="112"/>
      <c r="P36" s="113"/>
      <c r="Q36" s="112"/>
      <c r="R36" s="113"/>
      <c r="S36" s="112"/>
      <c r="T36" s="113"/>
      <c r="U36" s="112"/>
      <c r="V36" s="113"/>
      <c r="W36" s="112"/>
      <c r="X36" s="113"/>
      <c r="Y36" s="112"/>
      <c r="Z36" s="113"/>
      <c r="AA36" s="143">
        <f t="shared" si="2"/>
        <v>0</v>
      </c>
      <c r="AB36" s="144">
        <f t="shared" si="3"/>
        <v>0</v>
      </c>
    </row>
    <row r="37" spans="1:28" ht="18" customHeight="1" x14ac:dyDescent="0.15">
      <c r="A37" s="142">
        <f t="shared" si="0"/>
        <v>33</v>
      </c>
      <c r="B37" s="108"/>
      <c r="C37" s="112"/>
      <c r="D37" s="113"/>
      <c r="E37" s="112"/>
      <c r="F37" s="113"/>
      <c r="G37" s="112"/>
      <c r="H37" s="113"/>
      <c r="I37" s="112"/>
      <c r="J37" s="113"/>
      <c r="K37" s="112"/>
      <c r="L37" s="113"/>
      <c r="M37" s="112"/>
      <c r="N37" s="113"/>
      <c r="O37" s="112"/>
      <c r="P37" s="113"/>
      <c r="Q37" s="112"/>
      <c r="R37" s="113"/>
      <c r="S37" s="112"/>
      <c r="T37" s="113"/>
      <c r="U37" s="112"/>
      <c r="V37" s="113"/>
      <c r="W37" s="112"/>
      <c r="X37" s="113"/>
      <c r="Y37" s="112"/>
      <c r="Z37" s="113"/>
      <c r="AA37" s="143">
        <f t="shared" si="2"/>
        <v>0</v>
      </c>
      <c r="AB37" s="144">
        <f t="shared" si="3"/>
        <v>0</v>
      </c>
    </row>
    <row r="38" spans="1:28" ht="18" customHeight="1" x14ac:dyDescent="0.15">
      <c r="A38" s="142">
        <f t="shared" si="0"/>
        <v>34</v>
      </c>
      <c r="B38" s="108"/>
      <c r="C38" s="112"/>
      <c r="D38" s="113"/>
      <c r="E38" s="112"/>
      <c r="F38" s="113"/>
      <c r="G38" s="112"/>
      <c r="H38" s="113"/>
      <c r="I38" s="112"/>
      <c r="J38" s="113"/>
      <c r="K38" s="112"/>
      <c r="L38" s="113"/>
      <c r="M38" s="112"/>
      <c r="N38" s="113"/>
      <c r="O38" s="112"/>
      <c r="P38" s="113"/>
      <c r="Q38" s="112"/>
      <c r="R38" s="113"/>
      <c r="S38" s="112"/>
      <c r="T38" s="113"/>
      <c r="U38" s="112"/>
      <c r="V38" s="113"/>
      <c r="W38" s="112"/>
      <c r="X38" s="113"/>
      <c r="Y38" s="112"/>
      <c r="Z38" s="113"/>
      <c r="AA38" s="143">
        <f t="shared" si="2"/>
        <v>0</v>
      </c>
      <c r="AB38" s="144">
        <f t="shared" si="3"/>
        <v>0</v>
      </c>
    </row>
    <row r="39" spans="1:28" ht="18" customHeight="1" x14ac:dyDescent="0.15">
      <c r="A39" s="142">
        <f t="shared" si="0"/>
        <v>35</v>
      </c>
      <c r="B39" s="108"/>
      <c r="C39" s="112"/>
      <c r="D39" s="113"/>
      <c r="E39" s="112"/>
      <c r="F39" s="113"/>
      <c r="G39" s="112"/>
      <c r="H39" s="113"/>
      <c r="I39" s="112"/>
      <c r="J39" s="113"/>
      <c r="K39" s="112"/>
      <c r="L39" s="113"/>
      <c r="M39" s="112"/>
      <c r="N39" s="113"/>
      <c r="O39" s="112"/>
      <c r="P39" s="113"/>
      <c r="Q39" s="112"/>
      <c r="R39" s="113"/>
      <c r="S39" s="112"/>
      <c r="T39" s="113"/>
      <c r="U39" s="112"/>
      <c r="V39" s="113"/>
      <c r="W39" s="112"/>
      <c r="X39" s="113"/>
      <c r="Y39" s="112"/>
      <c r="Z39" s="113"/>
      <c r="AA39" s="143">
        <f t="shared" si="2"/>
        <v>0</v>
      </c>
      <c r="AB39" s="144">
        <f t="shared" si="3"/>
        <v>0</v>
      </c>
    </row>
    <row r="40" spans="1:28" ht="18" customHeight="1" x14ac:dyDescent="0.15">
      <c r="A40" s="142">
        <f t="shared" si="0"/>
        <v>36</v>
      </c>
      <c r="B40" s="108"/>
      <c r="C40" s="112"/>
      <c r="D40" s="113"/>
      <c r="E40" s="112"/>
      <c r="F40" s="113"/>
      <c r="G40" s="112"/>
      <c r="H40" s="113"/>
      <c r="I40" s="112"/>
      <c r="J40" s="113"/>
      <c r="K40" s="112"/>
      <c r="L40" s="113"/>
      <c r="M40" s="112"/>
      <c r="N40" s="113"/>
      <c r="O40" s="112"/>
      <c r="P40" s="113"/>
      <c r="Q40" s="112"/>
      <c r="R40" s="113"/>
      <c r="S40" s="112"/>
      <c r="T40" s="113"/>
      <c r="U40" s="112"/>
      <c r="V40" s="113"/>
      <c r="W40" s="112"/>
      <c r="X40" s="113"/>
      <c r="Y40" s="112"/>
      <c r="Z40" s="113"/>
      <c r="AA40" s="143">
        <f t="shared" si="2"/>
        <v>0</v>
      </c>
      <c r="AB40" s="144">
        <f t="shared" si="3"/>
        <v>0</v>
      </c>
    </row>
    <row r="41" spans="1:28" ht="18" customHeight="1" x14ac:dyDescent="0.15">
      <c r="A41" s="142">
        <f t="shared" si="0"/>
        <v>37</v>
      </c>
      <c r="B41" s="108"/>
      <c r="C41" s="112"/>
      <c r="D41" s="113"/>
      <c r="E41" s="112"/>
      <c r="F41" s="113"/>
      <c r="G41" s="112"/>
      <c r="H41" s="113"/>
      <c r="I41" s="112"/>
      <c r="J41" s="113"/>
      <c r="K41" s="112"/>
      <c r="L41" s="113"/>
      <c r="M41" s="112"/>
      <c r="N41" s="113"/>
      <c r="O41" s="112"/>
      <c r="P41" s="113"/>
      <c r="Q41" s="112"/>
      <c r="R41" s="113"/>
      <c r="S41" s="112"/>
      <c r="T41" s="113"/>
      <c r="U41" s="112"/>
      <c r="V41" s="113"/>
      <c r="W41" s="112"/>
      <c r="X41" s="113"/>
      <c r="Y41" s="112"/>
      <c r="Z41" s="113"/>
      <c r="AA41" s="143">
        <f t="shared" si="2"/>
        <v>0</v>
      </c>
      <c r="AB41" s="144">
        <f t="shared" si="3"/>
        <v>0</v>
      </c>
    </row>
    <row r="42" spans="1:28" ht="18" customHeight="1" x14ac:dyDescent="0.15">
      <c r="A42" s="142">
        <f t="shared" si="0"/>
        <v>38</v>
      </c>
      <c r="B42" s="108"/>
      <c r="C42" s="112"/>
      <c r="D42" s="113"/>
      <c r="E42" s="112"/>
      <c r="F42" s="113"/>
      <c r="G42" s="112"/>
      <c r="H42" s="113"/>
      <c r="I42" s="112"/>
      <c r="J42" s="113"/>
      <c r="K42" s="112"/>
      <c r="L42" s="113"/>
      <c r="M42" s="112"/>
      <c r="N42" s="113"/>
      <c r="O42" s="112"/>
      <c r="P42" s="113"/>
      <c r="Q42" s="112"/>
      <c r="R42" s="113"/>
      <c r="S42" s="112"/>
      <c r="T42" s="113"/>
      <c r="U42" s="112"/>
      <c r="V42" s="113"/>
      <c r="W42" s="112"/>
      <c r="X42" s="113"/>
      <c r="Y42" s="112"/>
      <c r="Z42" s="113"/>
      <c r="AA42" s="143">
        <f t="shared" si="2"/>
        <v>0</v>
      </c>
      <c r="AB42" s="144">
        <f t="shared" si="3"/>
        <v>0</v>
      </c>
    </row>
    <row r="43" spans="1:28" ht="18" customHeight="1" x14ac:dyDescent="0.15">
      <c r="A43" s="142">
        <f t="shared" si="0"/>
        <v>39</v>
      </c>
      <c r="B43" s="108"/>
      <c r="C43" s="112"/>
      <c r="D43" s="113"/>
      <c r="E43" s="112"/>
      <c r="F43" s="113"/>
      <c r="G43" s="112"/>
      <c r="H43" s="113"/>
      <c r="I43" s="112"/>
      <c r="J43" s="113"/>
      <c r="K43" s="112"/>
      <c r="L43" s="113"/>
      <c r="M43" s="112"/>
      <c r="N43" s="113"/>
      <c r="O43" s="112"/>
      <c r="P43" s="113"/>
      <c r="Q43" s="112"/>
      <c r="R43" s="113"/>
      <c r="S43" s="112"/>
      <c r="T43" s="113"/>
      <c r="U43" s="112"/>
      <c r="V43" s="113"/>
      <c r="W43" s="112"/>
      <c r="X43" s="113"/>
      <c r="Y43" s="112"/>
      <c r="Z43" s="113"/>
      <c r="AA43" s="143">
        <f t="shared" si="2"/>
        <v>0</v>
      </c>
      <c r="AB43" s="144">
        <f t="shared" si="3"/>
        <v>0</v>
      </c>
    </row>
    <row r="44" spans="1:28" ht="18" customHeight="1" x14ac:dyDescent="0.15">
      <c r="A44" s="142">
        <f t="shared" si="0"/>
        <v>40</v>
      </c>
      <c r="B44" s="108"/>
      <c r="C44" s="112"/>
      <c r="D44" s="113"/>
      <c r="E44" s="112"/>
      <c r="F44" s="113"/>
      <c r="G44" s="112"/>
      <c r="H44" s="113"/>
      <c r="I44" s="112"/>
      <c r="J44" s="113"/>
      <c r="K44" s="112"/>
      <c r="L44" s="113"/>
      <c r="M44" s="112"/>
      <c r="N44" s="113"/>
      <c r="O44" s="112"/>
      <c r="P44" s="113"/>
      <c r="Q44" s="112"/>
      <c r="R44" s="113"/>
      <c r="S44" s="112"/>
      <c r="T44" s="113"/>
      <c r="U44" s="112"/>
      <c r="V44" s="113"/>
      <c r="W44" s="112"/>
      <c r="X44" s="113"/>
      <c r="Y44" s="112"/>
      <c r="Z44" s="113"/>
      <c r="AA44" s="143">
        <f t="shared" si="2"/>
        <v>0</v>
      </c>
      <c r="AB44" s="144">
        <f t="shared" si="3"/>
        <v>0</v>
      </c>
    </row>
    <row r="45" spans="1:28" ht="18" customHeight="1" x14ac:dyDescent="0.15">
      <c r="A45" s="142">
        <f t="shared" si="0"/>
        <v>41</v>
      </c>
      <c r="B45" s="108"/>
      <c r="C45" s="112"/>
      <c r="D45" s="113"/>
      <c r="E45" s="112"/>
      <c r="F45" s="113"/>
      <c r="G45" s="112"/>
      <c r="H45" s="113"/>
      <c r="I45" s="112"/>
      <c r="J45" s="113"/>
      <c r="K45" s="112"/>
      <c r="L45" s="113"/>
      <c r="M45" s="112"/>
      <c r="N45" s="113"/>
      <c r="O45" s="112"/>
      <c r="P45" s="113"/>
      <c r="Q45" s="112"/>
      <c r="R45" s="113"/>
      <c r="S45" s="112"/>
      <c r="T45" s="113"/>
      <c r="U45" s="112"/>
      <c r="V45" s="113"/>
      <c r="W45" s="112"/>
      <c r="X45" s="113"/>
      <c r="Y45" s="112"/>
      <c r="Z45" s="113"/>
      <c r="AA45" s="143">
        <f t="shared" si="2"/>
        <v>0</v>
      </c>
      <c r="AB45" s="144">
        <f t="shared" si="3"/>
        <v>0</v>
      </c>
    </row>
    <row r="46" spans="1:28" ht="18" customHeight="1" x14ac:dyDescent="0.15">
      <c r="A46" s="142">
        <f t="shared" si="0"/>
        <v>42</v>
      </c>
      <c r="B46" s="108"/>
      <c r="C46" s="112"/>
      <c r="D46" s="113"/>
      <c r="E46" s="112"/>
      <c r="F46" s="113"/>
      <c r="G46" s="112"/>
      <c r="H46" s="113"/>
      <c r="I46" s="112"/>
      <c r="J46" s="113"/>
      <c r="K46" s="112"/>
      <c r="L46" s="113"/>
      <c r="M46" s="112"/>
      <c r="N46" s="113"/>
      <c r="O46" s="112"/>
      <c r="P46" s="113"/>
      <c r="Q46" s="112"/>
      <c r="R46" s="113"/>
      <c r="S46" s="112"/>
      <c r="T46" s="113"/>
      <c r="U46" s="112"/>
      <c r="V46" s="113"/>
      <c r="W46" s="112"/>
      <c r="X46" s="113"/>
      <c r="Y46" s="112"/>
      <c r="Z46" s="113"/>
      <c r="AA46" s="143">
        <f t="shared" si="2"/>
        <v>0</v>
      </c>
      <c r="AB46" s="144">
        <f t="shared" si="3"/>
        <v>0</v>
      </c>
    </row>
    <row r="47" spans="1:28" ht="18" customHeight="1" x14ac:dyDescent="0.15">
      <c r="A47" s="142">
        <f t="shared" si="0"/>
        <v>43</v>
      </c>
      <c r="B47" s="108"/>
      <c r="C47" s="112"/>
      <c r="D47" s="113"/>
      <c r="E47" s="112"/>
      <c r="F47" s="113"/>
      <c r="G47" s="112"/>
      <c r="H47" s="113"/>
      <c r="I47" s="112"/>
      <c r="J47" s="113"/>
      <c r="K47" s="112"/>
      <c r="L47" s="113"/>
      <c r="M47" s="112"/>
      <c r="N47" s="113"/>
      <c r="O47" s="112"/>
      <c r="P47" s="113"/>
      <c r="Q47" s="112"/>
      <c r="R47" s="113"/>
      <c r="S47" s="112"/>
      <c r="T47" s="113"/>
      <c r="U47" s="112"/>
      <c r="V47" s="113"/>
      <c r="W47" s="112"/>
      <c r="X47" s="113"/>
      <c r="Y47" s="112"/>
      <c r="Z47" s="113"/>
      <c r="AA47" s="143">
        <f t="shared" si="2"/>
        <v>0</v>
      </c>
      <c r="AB47" s="144">
        <f t="shared" si="3"/>
        <v>0</v>
      </c>
    </row>
    <row r="48" spans="1:28" ht="18" customHeight="1" x14ac:dyDescent="0.15">
      <c r="A48" s="142">
        <f t="shared" si="0"/>
        <v>44</v>
      </c>
      <c r="B48" s="108"/>
      <c r="C48" s="112"/>
      <c r="D48" s="113"/>
      <c r="E48" s="112"/>
      <c r="F48" s="113"/>
      <c r="G48" s="112"/>
      <c r="H48" s="113"/>
      <c r="I48" s="112"/>
      <c r="J48" s="113"/>
      <c r="K48" s="112"/>
      <c r="L48" s="113"/>
      <c r="M48" s="112"/>
      <c r="N48" s="113"/>
      <c r="O48" s="112"/>
      <c r="P48" s="113"/>
      <c r="Q48" s="112"/>
      <c r="R48" s="113"/>
      <c r="S48" s="112"/>
      <c r="T48" s="113"/>
      <c r="U48" s="112"/>
      <c r="V48" s="113"/>
      <c r="W48" s="112"/>
      <c r="X48" s="113"/>
      <c r="Y48" s="112"/>
      <c r="Z48" s="113"/>
      <c r="AA48" s="143">
        <f t="shared" si="2"/>
        <v>0</v>
      </c>
      <c r="AB48" s="144">
        <f t="shared" si="3"/>
        <v>0</v>
      </c>
    </row>
    <row r="49" spans="1:28" ht="18" customHeight="1" x14ac:dyDescent="0.15">
      <c r="A49" s="142">
        <f t="shared" si="0"/>
        <v>45</v>
      </c>
      <c r="B49" s="108"/>
      <c r="C49" s="112"/>
      <c r="D49" s="113"/>
      <c r="E49" s="112"/>
      <c r="F49" s="113"/>
      <c r="G49" s="112"/>
      <c r="H49" s="113"/>
      <c r="I49" s="112"/>
      <c r="J49" s="113"/>
      <c r="K49" s="112"/>
      <c r="L49" s="113"/>
      <c r="M49" s="112"/>
      <c r="N49" s="113"/>
      <c r="O49" s="112"/>
      <c r="P49" s="113"/>
      <c r="Q49" s="112"/>
      <c r="R49" s="113"/>
      <c r="S49" s="112"/>
      <c r="T49" s="113"/>
      <c r="U49" s="112"/>
      <c r="V49" s="113"/>
      <c r="W49" s="112"/>
      <c r="X49" s="113"/>
      <c r="Y49" s="112"/>
      <c r="Z49" s="113"/>
      <c r="AA49" s="143">
        <f t="shared" si="2"/>
        <v>0</v>
      </c>
      <c r="AB49" s="144">
        <f t="shared" si="3"/>
        <v>0</v>
      </c>
    </row>
    <row r="50" spans="1:28" ht="18" customHeight="1" x14ac:dyDescent="0.15">
      <c r="A50" s="142">
        <f t="shared" si="0"/>
        <v>46</v>
      </c>
      <c r="B50" s="108"/>
      <c r="C50" s="112"/>
      <c r="D50" s="113"/>
      <c r="E50" s="112"/>
      <c r="F50" s="113"/>
      <c r="G50" s="112"/>
      <c r="H50" s="113"/>
      <c r="I50" s="112"/>
      <c r="J50" s="113"/>
      <c r="K50" s="112"/>
      <c r="L50" s="113"/>
      <c r="M50" s="112"/>
      <c r="N50" s="113"/>
      <c r="O50" s="112"/>
      <c r="P50" s="113"/>
      <c r="Q50" s="112"/>
      <c r="R50" s="113"/>
      <c r="S50" s="112"/>
      <c r="T50" s="113"/>
      <c r="U50" s="112"/>
      <c r="V50" s="113"/>
      <c r="W50" s="112"/>
      <c r="X50" s="113"/>
      <c r="Y50" s="112"/>
      <c r="Z50" s="113"/>
      <c r="AA50" s="143">
        <f t="shared" si="2"/>
        <v>0</v>
      </c>
      <c r="AB50" s="144">
        <f t="shared" si="3"/>
        <v>0</v>
      </c>
    </row>
    <row r="51" spans="1:28" ht="18" customHeight="1" x14ac:dyDescent="0.15">
      <c r="A51" s="142">
        <f t="shared" si="0"/>
        <v>47</v>
      </c>
      <c r="B51" s="108"/>
      <c r="C51" s="112"/>
      <c r="D51" s="113"/>
      <c r="E51" s="112"/>
      <c r="F51" s="113"/>
      <c r="G51" s="112"/>
      <c r="H51" s="113"/>
      <c r="I51" s="112"/>
      <c r="J51" s="113"/>
      <c r="K51" s="112"/>
      <c r="L51" s="113"/>
      <c r="M51" s="112"/>
      <c r="N51" s="113"/>
      <c r="O51" s="112"/>
      <c r="P51" s="113"/>
      <c r="Q51" s="112"/>
      <c r="R51" s="113"/>
      <c r="S51" s="112"/>
      <c r="T51" s="113"/>
      <c r="U51" s="112"/>
      <c r="V51" s="113"/>
      <c r="W51" s="112"/>
      <c r="X51" s="113"/>
      <c r="Y51" s="112"/>
      <c r="Z51" s="113"/>
      <c r="AA51" s="143">
        <f t="shared" si="2"/>
        <v>0</v>
      </c>
      <c r="AB51" s="144">
        <f t="shared" si="3"/>
        <v>0</v>
      </c>
    </row>
    <row r="52" spans="1:28" ht="18" customHeight="1" x14ac:dyDescent="0.15">
      <c r="A52" s="142">
        <f t="shared" si="0"/>
        <v>48</v>
      </c>
      <c r="B52" s="108"/>
      <c r="C52" s="112"/>
      <c r="D52" s="113"/>
      <c r="E52" s="112"/>
      <c r="F52" s="113"/>
      <c r="G52" s="112"/>
      <c r="H52" s="113"/>
      <c r="I52" s="112"/>
      <c r="J52" s="113"/>
      <c r="K52" s="112"/>
      <c r="L52" s="113"/>
      <c r="M52" s="112"/>
      <c r="N52" s="113"/>
      <c r="O52" s="112"/>
      <c r="P52" s="113"/>
      <c r="Q52" s="112"/>
      <c r="R52" s="113"/>
      <c r="S52" s="112"/>
      <c r="T52" s="113"/>
      <c r="U52" s="112"/>
      <c r="V52" s="113"/>
      <c r="W52" s="112"/>
      <c r="X52" s="113"/>
      <c r="Y52" s="112"/>
      <c r="Z52" s="113"/>
      <c r="AA52" s="143">
        <f t="shared" si="2"/>
        <v>0</v>
      </c>
      <c r="AB52" s="144">
        <f t="shared" si="3"/>
        <v>0</v>
      </c>
    </row>
    <row r="53" spans="1:28" ht="18" customHeight="1" x14ac:dyDescent="0.15">
      <c r="A53" s="142">
        <f t="shared" si="0"/>
        <v>49</v>
      </c>
      <c r="B53" s="108"/>
      <c r="C53" s="112"/>
      <c r="D53" s="113"/>
      <c r="E53" s="112"/>
      <c r="F53" s="113"/>
      <c r="G53" s="112"/>
      <c r="H53" s="113"/>
      <c r="I53" s="112"/>
      <c r="J53" s="113"/>
      <c r="K53" s="112"/>
      <c r="L53" s="113"/>
      <c r="M53" s="112"/>
      <c r="N53" s="113"/>
      <c r="O53" s="112"/>
      <c r="P53" s="113"/>
      <c r="Q53" s="112"/>
      <c r="R53" s="113"/>
      <c r="S53" s="112"/>
      <c r="T53" s="113"/>
      <c r="U53" s="112"/>
      <c r="V53" s="113"/>
      <c r="W53" s="112"/>
      <c r="X53" s="113"/>
      <c r="Y53" s="112"/>
      <c r="Z53" s="113"/>
      <c r="AA53" s="143">
        <f t="shared" si="2"/>
        <v>0</v>
      </c>
      <c r="AB53" s="144">
        <f t="shared" si="3"/>
        <v>0</v>
      </c>
    </row>
    <row r="54" spans="1:28" ht="18" customHeight="1" x14ac:dyDescent="0.15">
      <c r="A54" s="142">
        <f t="shared" si="0"/>
        <v>50</v>
      </c>
      <c r="B54" s="108"/>
      <c r="C54" s="112"/>
      <c r="D54" s="113"/>
      <c r="E54" s="112"/>
      <c r="F54" s="113"/>
      <c r="G54" s="112"/>
      <c r="H54" s="113"/>
      <c r="I54" s="112"/>
      <c r="J54" s="113"/>
      <c r="K54" s="112"/>
      <c r="L54" s="113"/>
      <c r="M54" s="112"/>
      <c r="N54" s="113"/>
      <c r="O54" s="112"/>
      <c r="P54" s="113"/>
      <c r="Q54" s="112"/>
      <c r="R54" s="113"/>
      <c r="S54" s="112"/>
      <c r="T54" s="113"/>
      <c r="U54" s="112"/>
      <c r="V54" s="113"/>
      <c r="W54" s="112"/>
      <c r="X54" s="113"/>
      <c r="Y54" s="112"/>
      <c r="Z54" s="113"/>
      <c r="AA54" s="143">
        <f t="shared" si="2"/>
        <v>0</v>
      </c>
      <c r="AB54" s="144">
        <f t="shared" si="3"/>
        <v>0</v>
      </c>
    </row>
    <row r="55" spans="1:28" ht="18" customHeight="1" x14ac:dyDescent="0.15">
      <c r="A55" s="142">
        <f t="shared" si="0"/>
        <v>51</v>
      </c>
      <c r="B55" s="108"/>
      <c r="C55" s="112"/>
      <c r="D55" s="113"/>
      <c r="E55" s="112"/>
      <c r="F55" s="113"/>
      <c r="G55" s="112"/>
      <c r="H55" s="113"/>
      <c r="I55" s="112"/>
      <c r="J55" s="113"/>
      <c r="K55" s="112"/>
      <c r="L55" s="113"/>
      <c r="M55" s="112"/>
      <c r="N55" s="113"/>
      <c r="O55" s="112"/>
      <c r="P55" s="113"/>
      <c r="Q55" s="112"/>
      <c r="R55" s="113"/>
      <c r="S55" s="112"/>
      <c r="T55" s="113"/>
      <c r="U55" s="112"/>
      <c r="V55" s="113"/>
      <c r="W55" s="112"/>
      <c r="X55" s="113"/>
      <c r="Y55" s="112"/>
      <c r="Z55" s="113"/>
      <c r="AA55" s="143">
        <f t="shared" si="2"/>
        <v>0</v>
      </c>
      <c r="AB55" s="144">
        <f t="shared" si="3"/>
        <v>0</v>
      </c>
    </row>
    <row r="56" spans="1:28" ht="18" customHeight="1" x14ac:dyDescent="0.15">
      <c r="A56" s="142">
        <f t="shared" si="0"/>
        <v>52</v>
      </c>
      <c r="B56" s="108"/>
      <c r="C56" s="112"/>
      <c r="D56" s="113"/>
      <c r="E56" s="112"/>
      <c r="F56" s="113"/>
      <c r="G56" s="112"/>
      <c r="H56" s="113"/>
      <c r="I56" s="112"/>
      <c r="J56" s="113"/>
      <c r="K56" s="112"/>
      <c r="L56" s="113"/>
      <c r="M56" s="112"/>
      <c r="N56" s="113"/>
      <c r="O56" s="112"/>
      <c r="P56" s="113"/>
      <c r="Q56" s="112"/>
      <c r="R56" s="113"/>
      <c r="S56" s="112"/>
      <c r="T56" s="113"/>
      <c r="U56" s="112"/>
      <c r="V56" s="113"/>
      <c r="W56" s="112"/>
      <c r="X56" s="113"/>
      <c r="Y56" s="112"/>
      <c r="Z56" s="113"/>
      <c r="AA56" s="143">
        <f t="shared" si="2"/>
        <v>0</v>
      </c>
      <c r="AB56" s="144">
        <f t="shared" si="3"/>
        <v>0</v>
      </c>
    </row>
    <row r="57" spans="1:28" ht="18" customHeight="1" x14ac:dyDescent="0.15">
      <c r="A57" s="142">
        <f t="shared" si="0"/>
        <v>53</v>
      </c>
      <c r="B57" s="108"/>
      <c r="C57" s="112"/>
      <c r="D57" s="113"/>
      <c r="E57" s="112"/>
      <c r="F57" s="113"/>
      <c r="G57" s="112"/>
      <c r="H57" s="113"/>
      <c r="I57" s="112"/>
      <c r="J57" s="113"/>
      <c r="K57" s="112"/>
      <c r="L57" s="113"/>
      <c r="M57" s="112"/>
      <c r="N57" s="113"/>
      <c r="O57" s="112"/>
      <c r="P57" s="113"/>
      <c r="Q57" s="112"/>
      <c r="R57" s="113"/>
      <c r="S57" s="112"/>
      <c r="T57" s="113"/>
      <c r="U57" s="112"/>
      <c r="V57" s="113"/>
      <c r="W57" s="112"/>
      <c r="X57" s="113"/>
      <c r="Y57" s="112"/>
      <c r="Z57" s="113"/>
      <c r="AA57" s="143">
        <f t="shared" si="2"/>
        <v>0</v>
      </c>
      <c r="AB57" s="144">
        <f t="shared" si="3"/>
        <v>0</v>
      </c>
    </row>
    <row r="58" spans="1:28" ht="18" customHeight="1" x14ac:dyDescent="0.15">
      <c r="A58" s="142">
        <f t="shared" si="0"/>
        <v>54</v>
      </c>
      <c r="B58" s="108"/>
      <c r="C58" s="112"/>
      <c r="D58" s="113"/>
      <c r="E58" s="112"/>
      <c r="F58" s="113"/>
      <c r="G58" s="112"/>
      <c r="H58" s="113"/>
      <c r="I58" s="112"/>
      <c r="J58" s="113"/>
      <c r="K58" s="112"/>
      <c r="L58" s="113"/>
      <c r="M58" s="112"/>
      <c r="N58" s="113"/>
      <c r="O58" s="112"/>
      <c r="P58" s="113"/>
      <c r="Q58" s="112"/>
      <c r="R58" s="113"/>
      <c r="S58" s="112"/>
      <c r="T58" s="113"/>
      <c r="U58" s="112"/>
      <c r="V58" s="113"/>
      <c r="W58" s="112"/>
      <c r="X58" s="113"/>
      <c r="Y58" s="112"/>
      <c r="Z58" s="113"/>
      <c r="AA58" s="143">
        <f t="shared" si="2"/>
        <v>0</v>
      </c>
      <c r="AB58" s="144">
        <f t="shared" si="3"/>
        <v>0</v>
      </c>
    </row>
    <row r="59" spans="1:28" ht="18" customHeight="1" x14ac:dyDescent="0.15">
      <c r="A59" s="142">
        <f t="shared" si="0"/>
        <v>55</v>
      </c>
      <c r="B59" s="108"/>
      <c r="C59" s="112"/>
      <c r="D59" s="113"/>
      <c r="E59" s="112"/>
      <c r="F59" s="113"/>
      <c r="G59" s="112"/>
      <c r="H59" s="113"/>
      <c r="I59" s="112"/>
      <c r="J59" s="113"/>
      <c r="K59" s="112"/>
      <c r="L59" s="113"/>
      <c r="M59" s="112"/>
      <c r="N59" s="113"/>
      <c r="O59" s="112"/>
      <c r="P59" s="113"/>
      <c r="Q59" s="112"/>
      <c r="R59" s="113"/>
      <c r="S59" s="112"/>
      <c r="T59" s="113"/>
      <c r="U59" s="112"/>
      <c r="V59" s="113"/>
      <c r="W59" s="112"/>
      <c r="X59" s="113"/>
      <c r="Y59" s="112"/>
      <c r="Z59" s="113"/>
      <c r="AA59" s="143">
        <f t="shared" si="2"/>
        <v>0</v>
      </c>
      <c r="AB59" s="144">
        <f t="shared" si="3"/>
        <v>0</v>
      </c>
    </row>
    <row r="60" spans="1:28" ht="18" customHeight="1" x14ac:dyDescent="0.15">
      <c r="A60" s="142">
        <f t="shared" si="0"/>
        <v>56</v>
      </c>
      <c r="B60" s="108"/>
      <c r="C60" s="112"/>
      <c r="D60" s="113"/>
      <c r="E60" s="112"/>
      <c r="F60" s="113"/>
      <c r="G60" s="112"/>
      <c r="H60" s="113"/>
      <c r="I60" s="112"/>
      <c r="J60" s="113"/>
      <c r="K60" s="112"/>
      <c r="L60" s="113"/>
      <c r="M60" s="112"/>
      <c r="N60" s="113"/>
      <c r="O60" s="112"/>
      <c r="P60" s="113"/>
      <c r="Q60" s="112"/>
      <c r="R60" s="113"/>
      <c r="S60" s="112"/>
      <c r="T60" s="113"/>
      <c r="U60" s="112"/>
      <c r="V60" s="113"/>
      <c r="W60" s="112"/>
      <c r="X60" s="113"/>
      <c r="Y60" s="112"/>
      <c r="Z60" s="113"/>
      <c r="AA60" s="143">
        <f t="shared" si="2"/>
        <v>0</v>
      </c>
      <c r="AB60" s="144">
        <f t="shared" si="3"/>
        <v>0</v>
      </c>
    </row>
    <row r="61" spans="1:28" ht="18" customHeight="1" x14ac:dyDescent="0.15">
      <c r="A61" s="142">
        <f t="shared" si="0"/>
        <v>57</v>
      </c>
      <c r="B61" s="108"/>
      <c r="C61" s="112"/>
      <c r="D61" s="113"/>
      <c r="E61" s="112"/>
      <c r="F61" s="113"/>
      <c r="G61" s="112"/>
      <c r="H61" s="113"/>
      <c r="I61" s="112"/>
      <c r="J61" s="113"/>
      <c r="K61" s="112"/>
      <c r="L61" s="113"/>
      <c r="M61" s="112"/>
      <c r="N61" s="113"/>
      <c r="O61" s="112"/>
      <c r="P61" s="113"/>
      <c r="Q61" s="112"/>
      <c r="R61" s="113"/>
      <c r="S61" s="112"/>
      <c r="T61" s="113"/>
      <c r="U61" s="112"/>
      <c r="V61" s="113"/>
      <c r="W61" s="112"/>
      <c r="X61" s="113"/>
      <c r="Y61" s="112"/>
      <c r="Z61" s="113"/>
      <c r="AA61" s="143">
        <f t="shared" si="2"/>
        <v>0</v>
      </c>
      <c r="AB61" s="144">
        <f t="shared" si="3"/>
        <v>0</v>
      </c>
    </row>
    <row r="62" spans="1:28" ht="18" customHeight="1" x14ac:dyDescent="0.15">
      <c r="A62" s="142">
        <f t="shared" si="0"/>
        <v>58</v>
      </c>
      <c r="B62" s="108"/>
      <c r="C62" s="112"/>
      <c r="D62" s="113"/>
      <c r="E62" s="112"/>
      <c r="F62" s="113"/>
      <c r="G62" s="112"/>
      <c r="H62" s="113"/>
      <c r="I62" s="112"/>
      <c r="J62" s="113"/>
      <c r="K62" s="112"/>
      <c r="L62" s="113"/>
      <c r="M62" s="112"/>
      <c r="N62" s="113"/>
      <c r="O62" s="112"/>
      <c r="P62" s="113"/>
      <c r="Q62" s="112"/>
      <c r="R62" s="113"/>
      <c r="S62" s="112"/>
      <c r="T62" s="113"/>
      <c r="U62" s="112"/>
      <c r="V62" s="113"/>
      <c r="W62" s="112"/>
      <c r="X62" s="113"/>
      <c r="Y62" s="112"/>
      <c r="Z62" s="113"/>
      <c r="AA62" s="143">
        <f t="shared" si="2"/>
        <v>0</v>
      </c>
      <c r="AB62" s="144">
        <f t="shared" si="3"/>
        <v>0</v>
      </c>
    </row>
    <row r="63" spans="1:28" ht="18" customHeight="1" x14ac:dyDescent="0.15">
      <c r="A63" s="142">
        <f t="shared" si="0"/>
        <v>59</v>
      </c>
      <c r="B63" s="108"/>
      <c r="C63" s="112"/>
      <c r="D63" s="113"/>
      <c r="E63" s="112"/>
      <c r="F63" s="113"/>
      <c r="G63" s="112"/>
      <c r="H63" s="113"/>
      <c r="I63" s="112"/>
      <c r="J63" s="113"/>
      <c r="K63" s="112"/>
      <c r="L63" s="113"/>
      <c r="M63" s="112"/>
      <c r="N63" s="113"/>
      <c r="O63" s="112"/>
      <c r="P63" s="113"/>
      <c r="Q63" s="112"/>
      <c r="R63" s="113"/>
      <c r="S63" s="112"/>
      <c r="T63" s="113"/>
      <c r="U63" s="112"/>
      <c r="V63" s="113"/>
      <c r="W63" s="112"/>
      <c r="X63" s="113"/>
      <c r="Y63" s="112"/>
      <c r="Z63" s="113"/>
      <c r="AA63" s="143">
        <f t="shared" si="2"/>
        <v>0</v>
      </c>
      <c r="AB63" s="144">
        <f t="shared" si="3"/>
        <v>0</v>
      </c>
    </row>
    <row r="64" spans="1:28" ht="18" customHeight="1" x14ac:dyDescent="0.15">
      <c r="A64" s="142">
        <f t="shared" si="0"/>
        <v>60</v>
      </c>
      <c r="B64" s="108"/>
      <c r="C64" s="112"/>
      <c r="D64" s="113"/>
      <c r="E64" s="112"/>
      <c r="F64" s="113"/>
      <c r="G64" s="112"/>
      <c r="H64" s="113"/>
      <c r="I64" s="112"/>
      <c r="J64" s="113"/>
      <c r="K64" s="112"/>
      <c r="L64" s="113"/>
      <c r="M64" s="112"/>
      <c r="N64" s="113"/>
      <c r="O64" s="112"/>
      <c r="P64" s="113"/>
      <c r="Q64" s="112"/>
      <c r="R64" s="113"/>
      <c r="S64" s="112"/>
      <c r="T64" s="113"/>
      <c r="U64" s="112"/>
      <c r="V64" s="113"/>
      <c r="W64" s="112"/>
      <c r="X64" s="113"/>
      <c r="Y64" s="112"/>
      <c r="Z64" s="113"/>
      <c r="AA64" s="143">
        <f t="shared" si="2"/>
        <v>0</v>
      </c>
      <c r="AB64" s="144">
        <f t="shared" si="3"/>
        <v>0</v>
      </c>
    </row>
    <row r="65" spans="1:28" ht="18" customHeight="1" x14ac:dyDescent="0.15">
      <c r="A65" s="142">
        <f t="shared" si="0"/>
        <v>61</v>
      </c>
      <c r="B65" s="108"/>
      <c r="C65" s="112"/>
      <c r="D65" s="113"/>
      <c r="E65" s="112"/>
      <c r="F65" s="113"/>
      <c r="G65" s="112"/>
      <c r="H65" s="113"/>
      <c r="I65" s="112"/>
      <c r="J65" s="113"/>
      <c r="K65" s="112"/>
      <c r="L65" s="113"/>
      <c r="M65" s="112"/>
      <c r="N65" s="113"/>
      <c r="O65" s="112"/>
      <c r="P65" s="113"/>
      <c r="Q65" s="112"/>
      <c r="R65" s="113"/>
      <c r="S65" s="112"/>
      <c r="T65" s="113"/>
      <c r="U65" s="112"/>
      <c r="V65" s="113"/>
      <c r="W65" s="112"/>
      <c r="X65" s="113"/>
      <c r="Y65" s="112"/>
      <c r="Z65" s="113"/>
      <c r="AA65" s="143">
        <f t="shared" si="2"/>
        <v>0</v>
      </c>
      <c r="AB65" s="144">
        <f t="shared" si="3"/>
        <v>0</v>
      </c>
    </row>
    <row r="66" spans="1:28" ht="18" customHeight="1" x14ac:dyDescent="0.15">
      <c r="A66" s="142">
        <f t="shared" si="0"/>
        <v>62</v>
      </c>
      <c r="B66" s="108"/>
      <c r="C66" s="112"/>
      <c r="D66" s="113"/>
      <c r="E66" s="112"/>
      <c r="F66" s="113"/>
      <c r="G66" s="112"/>
      <c r="H66" s="113"/>
      <c r="I66" s="112"/>
      <c r="J66" s="113"/>
      <c r="K66" s="112"/>
      <c r="L66" s="113"/>
      <c r="M66" s="112"/>
      <c r="N66" s="113"/>
      <c r="O66" s="112"/>
      <c r="P66" s="113"/>
      <c r="Q66" s="112"/>
      <c r="R66" s="113"/>
      <c r="S66" s="112"/>
      <c r="T66" s="113"/>
      <c r="U66" s="112"/>
      <c r="V66" s="113"/>
      <c r="W66" s="112"/>
      <c r="X66" s="113"/>
      <c r="Y66" s="112"/>
      <c r="Z66" s="113"/>
      <c r="AA66" s="143">
        <f t="shared" si="2"/>
        <v>0</v>
      </c>
      <c r="AB66" s="144">
        <f t="shared" si="3"/>
        <v>0</v>
      </c>
    </row>
    <row r="67" spans="1:28" ht="18" customHeight="1" x14ac:dyDescent="0.15">
      <c r="A67" s="142">
        <f t="shared" si="0"/>
        <v>63</v>
      </c>
      <c r="B67" s="108"/>
      <c r="C67" s="112"/>
      <c r="D67" s="113"/>
      <c r="E67" s="112"/>
      <c r="F67" s="113"/>
      <c r="G67" s="112"/>
      <c r="H67" s="113"/>
      <c r="I67" s="112"/>
      <c r="J67" s="113"/>
      <c r="K67" s="112"/>
      <c r="L67" s="113"/>
      <c r="M67" s="112"/>
      <c r="N67" s="113"/>
      <c r="O67" s="112"/>
      <c r="P67" s="113"/>
      <c r="Q67" s="112"/>
      <c r="R67" s="113"/>
      <c r="S67" s="112"/>
      <c r="T67" s="113"/>
      <c r="U67" s="112"/>
      <c r="V67" s="113"/>
      <c r="W67" s="112"/>
      <c r="X67" s="113"/>
      <c r="Y67" s="112"/>
      <c r="Z67" s="113"/>
      <c r="AA67" s="143">
        <f t="shared" si="2"/>
        <v>0</v>
      </c>
      <c r="AB67" s="144">
        <f t="shared" si="3"/>
        <v>0</v>
      </c>
    </row>
    <row r="68" spans="1:28" ht="18" customHeight="1" x14ac:dyDescent="0.15">
      <c r="A68" s="142">
        <f t="shared" si="0"/>
        <v>64</v>
      </c>
      <c r="B68" s="108"/>
      <c r="C68" s="112"/>
      <c r="D68" s="113"/>
      <c r="E68" s="112"/>
      <c r="F68" s="113"/>
      <c r="G68" s="112"/>
      <c r="H68" s="113"/>
      <c r="I68" s="112"/>
      <c r="J68" s="113"/>
      <c r="K68" s="112"/>
      <c r="L68" s="113"/>
      <c r="M68" s="112"/>
      <c r="N68" s="113"/>
      <c r="O68" s="112"/>
      <c r="P68" s="113"/>
      <c r="Q68" s="112"/>
      <c r="R68" s="113"/>
      <c r="S68" s="112"/>
      <c r="T68" s="113"/>
      <c r="U68" s="112"/>
      <c r="V68" s="113"/>
      <c r="W68" s="112"/>
      <c r="X68" s="113"/>
      <c r="Y68" s="112"/>
      <c r="Z68" s="113"/>
      <c r="AA68" s="143">
        <f t="shared" si="2"/>
        <v>0</v>
      </c>
      <c r="AB68" s="144">
        <f t="shared" si="3"/>
        <v>0</v>
      </c>
    </row>
    <row r="69" spans="1:28" ht="18" customHeight="1" x14ac:dyDescent="0.15">
      <c r="A69" s="142">
        <f t="shared" si="0"/>
        <v>65</v>
      </c>
      <c r="B69" s="108"/>
      <c r="C69" s="112"/>
      <c r="D69" s="113"/>
      <c r="E69" s="112"/>
      <c r="F69" s="113"/>
      <c r="G69" s="112"/>
      <c r="H69" s="113"/>
      <c r="I69" s="112"/>
      <c r="J69" s="113"/>
      <c r="K69" s="112"/>
      <c r="L69" s="113"/>
      <c r="M69" s="112"/>
      <c r="N69" s="113"/>
      <c r="O69" s="112"/>
      <c r="P69" s="113"/>
      <c r="Q69" s="112"/>
      <c r="R69" s="113"/>
      <c r="S69" s="112"/>
      <c r="T69" s="113"/>
      <c r="U69" s="112"/>
      <c r="V69" s="113"/>
      <c r="W69" s="112"/>
      <c r="X69" s="113"/>
      <c r="Y69" s="112"/>
      <c r="Z69" s="113"/>
      <c r="AA69" s="143">
        <f t="shared" si="2"/>
        <v>0</v>
      </c>
      <c r="AB69" s="144">
        <f t="shared" si="3"/>
        <v>0</v>
      </c>
    </row>
    <row r="70" spans="1:28" ht="18" customHeight="1" x14ac:dyDescent="0.15">
      <c r="A70" s="142">
        <f t="shared" si="0"/>
        <v>66</v>
      </c>
      <c r="B70" s="108"/>
      <c r="C70" s="112"/>
      <c r="D70" s="113"/>
      <c r="E70" s="112"/>
      <c r="F70" s="113"/>
      <c r="G70" s="112"/>
      <c r="H70" s="113"/>
      <c r="I70" s="112"/>
      <c r="J70" s="113"/>
      <c r="K70" s="112"/>
      <c r="L70" s="113"/>
      <c r="M70" s="112"/>
      <c r="N70" s="113"/>
      <c r="O70" s="112"/>
      <c r="P70" s="113"/>
      <c r="Q70" s="112"/>
      <c r="R70" s="113"/>
      <c r="S70" s="112"/>
      <c r="T70" s="113"/>
      <c r="U70" s="112"/>
      <c r="V70" s="113"/>
      <c r="W70" s="112"/>
      <c r="X70" s="113"/>
      <c r="Y70" s="112"/>
      <c r="Z70" s="113"/>
      <c r="AA70" s="143">
        <f t="shared" ref="AA70:AA104" si="4">SUM(C70,E70,G70,I70,K70,M70,O70,Q70,S70,U70,W70,Y70)</f>
        <v>0</v>
      </c>
      <c r="AB70" s="144">
        <f t="shared" ref="AB70:AB104" si="5">SUM(D70,F70,H70,J70,L70,N70,P70,R70,T70,V70,X70,Z70)</f>
        <v>0</v>
      </c>
    </row>
    <row r="71" spans="1:28" ht="18" customHeight="1" x14ac:dyDescent="0.15">
      <c r="A71" s="142">
        <f t="shared" si="0"/>
        <v>67</v>
      </c>
      <c r="B71" s="108"/>
      <c r="C71" s="112"/>
      <c r="D71" s="113"/>
      <c r="E71" s="112"/>
      <c r="F71" s="113"/>
      <c r="G71" s="112"/>
      <c r="H71" s="113"/>
      <c r="I71" s="112"/>
      <c r="J71" s="113"/>
      <c r="K71" s="112"/>
      <c r="L71" s="113"/>
      <c r="M71" s="112"/>
      <c r="N71" s="113"/>
      <c r="O71" s="112"/>
      <c r="P71" s="113"/>
      <c r="Q71" s="112"/>
      <c r="R71" s="113"/>
      <c r="S71" s="112"/>
      <c r="T71" s="113"/>
      <c r="U71" s="112"/>
      <c r="V71" s="113"/>
      <c r="W71" s="112"/>
      <c r="X71" s="113"/>
      <c r="Y71" s="112"/>
      <c r="Z71" s="113"/>
      <c r="AA71" s="143">
        <f t="shared" si="4"/>
        <v>0</v>
      </c>
      <c r="AB71" s="144">
        <f t="shared" si="5"/>
        <v>0</v>
      </c>
    </row>
    <row r="72" spans="1:28" ht="18" customHeight="1" x14ac:dyDescent="0.15">
      <c r="A72" s="142">
        <f t="shared" si="0"/>
        <v>68</v>
      </c>
      <c r="B72" s="108"/>
      <c r="C72" s="112"/>
      <c r="D72" s="113"/>
      <c r="E72" s="112"/>
      <c r="F72" s="113"/>
      <c r="G72" s="112"/>
      <c r="H72" s="113"/>
      <c r="I72" s="112"/>
      <c r="J72" s="113"/>
      <c r="K72" s="112"/>
      <c r="L72" s="113"/>
      <c r="M72" s="112"/>
      <c r="N72" s="113"/>
      <c r="O72" s="112"/>
      <c r="P72" s="113"/>
      <c r="Q72" s="112"/>
      <c r="R72" s="113"/>
      <c r="S72" s="112"/>
      <c r="T72" s="113"/>
      <c r="U72" s="112"/>
      <c r="V72" s="113"/>
      <c r="W72" s="112"/>
      <c r="X72" s="113"/>
      <c r="Y72" s="112"/>
      <c r="Z72" s="113"/>
      <c r="AA72" s="143">
        <f t="shared" si="4"/>
        <v>0</v>
      </c>
      <c r="AB72" s="144">
        <f t="shared" si="5"/>
        <v>0</v>
      </c>
    </row>
    <row r="73" spans="1:28" ht="18" customHeight="1" x14ac:dyDescent="0.15">
      <c r="A73" s="142">
        <f t="shared" si="0"/>
        <v>69</v>
      </c>
      <c r="B73" s="108"/>
      <c r="C73" s="112"/>
      <c r="D73" s="113"/>
      <c r="E73" s="112"/>
      <c r="F73" s="113"/>
      <c r="G73" s="112"/>
      <c r="H73" s="113"/>
      <c r="I73" s="112"/>
      <c r="J73" s="113"/>
      <c r="K73" s="112"/>
      <c r="L73" s="113"/>
      <c r="M73" s="112"/>
      <c r="N73" s="113"/>
      <c r="O73" s="112"/>
      <c r="P73" s="113"/>
      <c r="Q73" s="112"/>
      <c r="R73" s="113"/>
      <c r="S73" s="112"/>
      <c r="T73" s="113"/>
      <c r="U73" s="112"/>
      <c r="V73" s="113"/>
      <c r="W73" s="112"/>
      <c r="X73" s="113"/>
      <c r="Y73" s="112"/>
      <c r="Z73" s="113"/>
      <c r="AA73" s="143">
        <f t="shared" si="4"/>
        <v>0</v>
      </c>
      <c r="AB73" s="144">
        <f t="shared" si="5"/>
        <v>0</v>
      </c>
    </row>
    <row r="74" spans="1:28" ht="18" customHeight="1" x14ac:dyDescent="0.15">
      <c r="A74" s="142">
        <f t="shared" si="0"/>
        <v>70</v>
      </c>
      <c r="B74" s="108"/>
      <c r="C74" s="112"/>
      <c r="D74" s="113"/>
      <c r="E74" s="112"/>
      <c r="F74" s="113"/>
      <c r="G74" s="112"/>
      <c r="H74" s="113"/>
      <c r="I74" s="112"/>
      <c r="J74" s="113"/>
      <c r="K74" s="112"/>
      <c r="L74" s="113"/>
      <c r="M74" s="112"/>
      <c r="N74" s="113"/>
      <c r="O74" s="112"/>
      <c r="P74" s="113"/>
      <c r="Q74" s="112"/>
      <c r="R74" s="113"/>
      <c r="S74" s="112"/>
      <c r="T74" s="113"/>
      <c r="U74" s="112"/>
      <c r="V74" s="113"/>
      <c r="W74" s="112"/>
      <c r="X74" s="113"/>
      <c r="Y74" s="112"/>
      <c r="Z74" s="113"/>
      <c r="AA74" s="143">
        <f t="shared" si="4"/>
        <v>0</v>
      </c>
      <c r="AB74" s="144">
        <f t="shared" si="5"/>
        <v>0</v>
      </c>
    </row>
    <row r="75" spans="1:28" ht="18" customHeight="1" x14ac:dyDescent="0.15">
      <c r="A75" s="142">
        <f t="shared" si="0"/>
        <v>71</v>
      </c>
      <c r="B75" s="108"/>
      <c r="C75" s="112"/>
      <c r="D75" s="113"/>
      <c r="E75" s="112"/>
      <c r="F75" s="113"/>
      <c r="G75" s="112"/>
      <c r="H75" s="113"/>
      <c r="I75" s="112"/>
      <c r="J75" s="113"/>
      <c r="K75" s="112"/>
      <c r="L75" s="113"/>
      <c r="M75" s="112"/>
      <c r="N75" s="113"/>
      <c r="O75" s="112"/>
      <c r="P75" s="113"/>
      <c r="Q75" s="112"/>
      <c r="R75" s="113"/>
      <c r="S75" s="112"/>
      <c r="T75" s="113"/>
      <c r="U75" s="112"/>
      <c r="V75" s="113"/>
      <c r="W75" s="112"/>
      <c r="X75" s="113"/>
      <c r="Y75" s="112"/>
      <c r="Z75" s="113"/>
      <c r="AA75" s="143">
        <f t="shared" si="4"/>
        <v>0</v>
      </c>
      <c r="AB75" s="144">
        <f t="shared" si="5"/>
        <v>0</v>
      </c>
    </row>
    <row r="76" spans="1:28" ht="18" customHeight="1" x14ac:dyDescent="0.15">
      <c r="A76" s="142">
        <f t="shared" si="0"/>
        <v>72</v>
      </c>
      <c r="B76" s="108"/>
      <c r="C76" s="112"/>
      <c r="D76" s="113"/>
      <c r="E76" s="112"/>
      <c r="F76" s="113"/>
      <c r="G76" s="112"/>
      <c r="H76" s="113"/>
      <c r="I76" s="112"/>
      <c r="J76" s="113"/>
      <c r="K76" s="112"/>
      <c r="L76" s="113"/>
      <c r="M76" s="112"/>
      <c r="N76" s="113"/>
      <c r="O76" s="112"/>
      <c r="P76" s="113"/>
      <c r="Q76" s="112"/>
      <c r="R76" s="113"/>
      <c r="S76" s="112"/>
      <c r="T76" s="113"/>
      <c r="U76" s="112"/>
      <c r="V76" s="113"/>
      <c r="W76" s="112"/>
      <c r="X76" s="113"/>
      <c r="Y76" s="112"/>
      <c r="Z76" s="113"/>
      <c r="AA76" s="143">
        <f t="shared" si="4"/>
        <v>0</v>
      </c>
      <c r="AB76" s="144">
        <f t="shared" si="5"/>
        <v>0</v>
      </c>
    </row>
    <row r="77" spans="1:28" ht="18" customHeight="1" x14ac:dyDescent="0.15">
      <c r="A77" s="142">
        <f t="shared" si="0"/>
        <v>73</v>
      </c>
      <c r="B77" s="108"/>
      <c r="C77" s="112"/>
      <c r="D77" s="113"/>
      <c r="E77" s="112"/>
      <c r="F77" s="113"/>
      <c r="G77" s="112"/>
      <c r="H77" s="113"/>
      <c r="I77" s="112"/>
      <c r="J77" s="113"/>
      <c r="K77" s="112"/>
      <c r="L77" s="113"/>
      <c r="M77" s="112"/>
      <c r="N77" s="113"/>
      <c r="O77" s="112"/>
      <c r="P77" s="113"/>
      <c r="Q77" s="112"/>
      <c r="R77" s="113"/>
      <c r="S77" s="112"/>
      <c r="T77" s="113"/>
      <c r="U77" s="112"/>
      <c r="V77" s="113"/>
      <c r="W77" s="112"/>
      <c r="X77" s="113"/>
      <c r="Y77" s="112"/>
      <c r="Z77" s="113"/>
      <c r="AA77" s="143">
        <f t="shared" si="4"/>
        <v>0</v>
      </c>
      <c r="AB77" s="144">
        <f t="shared" si="5"/>
        <v>0</v>
      </c>
    </row>
    <row r="78" spans="1:28" ht="18" customHeight="1" x14ac:dyDescent="0.15">
      <c r="A78" s="142">
        <f t="shared" si="0"/>
        <v>74</v>
      </c>
      <c r="B78" s="108"/>
      <c r="C78" s="112"/>
      <c r="D78" s="113"/>
      <c r="E78" s="112"/>
      <c r="F78" s="113"/>
      <c r="G78" s="112"/>
      <c r="H78" s="113"/>
      <c r="I78" s="112"/>
      <c r="J78" s="113"/>
      <c r="K78" s="112"/>
      <c r="L78" s="113"/>
      <c r="M78" s="112"/>
      <c r="N78" s="113"/>
      <c r="O78" s="112"/>
      <c r="P78" s="113"/>
      <c r="Q78" s="112"/>
      <c r="R78" s="113"/>
      <c r="S78" s="112"/>
      <c r="T78" s="113"/>
      <c r="U78" s="112"/>
      <c r="V78" s="113"/>
      <c r="W78" s="112"/>
      <c r="X78" s="113"/>
      <c r="Y78" s="112"/>
      <c r="Z78" s="113"/>
      <c r="AA78" s="143">
        <f t="shared" si="4"/>
        <v>0</v>
      </c>
      <c r="AB78" s="144">
        <f t="shared" si="5"/>
        <v>0</v>
      </c>
    </row>
    <row r="79" spans="1:28" ht="18" customHeight="1" x14ac:dyDescent="0.15">
      <c r="A79" s="142">
        <f t="shared" si="0"/>
        <v>75</v>
      </c>
      <c r="B79" s="108"/>
      <c r="C79" s="112"/>
      <c r="D79" s="113"/>
      <c r="E79" s="112"/>
      <c r="F79" s="113"/>
      <c r="G79" s="112"/>
      <c r="H79" s="113"/>
      <c r="I79" s="112"/>
      <c r="J79" s="113"/>
      <c r="K79" s="112"/>
      <c r="L79" s="113"/>
      <c r="M79" s="112"/>
      <c r="N79" s="113"/>
      <c r="O79" s="112"/>
      <c r="P79" s="113"/>
      <c r="Q79" s="112"/>
      <c r="R79" s="113"/>
      <c r="S79" s="112"/>
      <c r="T79" s="113"/>
      <c r="U79" s="112"/>
      <c r="V79" s="113"/>
      <c r="W79" s="112"/>
      <c r="X79" s="113"/>
      <c r="Y79" s="112"/>
      <c r="Z79" s="113"/>
      <c r="AA79" s="143">
        <f t="shared" si="4"/>
        <v>0</v>
      </c>
      <c r="AB79" s="144">
        <f t="shared" si="5"/>
        <v>0</v>
      </c>
    </row>
    <row r="80" spans="1:28" ht="18" customHeight="1" x14ac:dyDescent="0.15">
      <c r="A80" s="142">
        <f t="shared" si="0"/>
        <v>76</v>
      </c>
      <c r="B80" s="108"/>
      <c r="C80" s="112"/>
      <c r="D80" s="113"/>
      <c r="E80" s="112"/>
      <c r="F80" s="113"/>
      <c r="G80" s="112"/>
      <c r="H80" s="113"/>
      <c r="I80" s="112"/>
      <c r="J80" s="113"/>
      <c r="K80" s="112"/>
      <c r="L80" s="113"/>
      <c r="M80" s="112"/>
      <c r="N80" s="113"/>
      <c r="O80" s="112"/>
      <c r="P80" s="113"/>
      <c r="Q80" s="112"/>
      <c r="R80" s="113"/>
      <c r="S80" s="112"/>
      <c r="T80" s="113"/>
      <c r="U80" s="112"/>
      <c r="V80" s="113"/>
      <c r="W80" s="112"/>
      <c r="X80" s="113"/>
      <c r="Y80" s="112"/>
      <c r="Z80" s="113"/>
      <c r="AA80" s="143">
        <f t="shared" si="4"/>
        <v>0</v>
      </c>
      <c r="AB80" s="144">
        <f t="shared" si="5"/>
        <v>0</v>
      </c>
    </row>
    <row r="81" spans="1:28" ht="18" customHeight="1" x14ac:dyDescent="0.15">
      <c r="A81" s="142">
        <f t="shared" si="0"/>
        <v>77</v>
      </c>
      <c r="B81" s="108"/>
      <c r="C81" s="112"/>
      <c r="D81" s="113"/>
      <c r="E81" s="112"/>
      <c r="F81" s="113"/>
      <c r="G81" s="112"/>
      <c r="H81" s="113"/>
      <c r="I81" s="112"/>
      <c r="J81" s="113"/>
      <c r="K81" s="112"/>
      <c r="L81" s="113"/>
      <c r="M81" s="112"/>
      <c r="N81" s="113"/>
      <c r="O81" s="112"/>
      <c r="P81" s="113"/>
      <c r="Q81" s="112"/>
      <c r="R81" s="113"/>
      <c r="S81" s="112"/>
      <c r="T81" s="113"/>
      <c r="U81" s="112"/>
      <c r="V81" s="113"/>
      <c r="W81" s="112"/>
      <c r="X81" s="113"/>
      <c r="Y81" s="112"/>
      <c r="Z81" s="113"/>
      <c r="AA81" s="143">
        <f t="shared" si="4"/>
        <v>0</v>
      </c>
      <c r="AB81" s="144">
        <f t="shared" si="5"/>
        <v>0</v>
      </c>
    </row>
    <row r="82" spans="1:28" ht="18" customHeight="1" x14ac:dyDescent="0.15">
      <c r="A82" s="142">
        <f t="shared" si="0"/>
        <v>78</v>
      </c>
      <c r="B82" s="108"/>
      <c r="C82" s="112"/>
      <c r="D82" s="113"/>
      <c r="E82" s="112"/>
      <c r="F82" s="113"/>
      <c r="G82" s="112"/>
      <c r="H82" s="113"/>
      <c r="I82" s="112"/>
      <c r="J82" s="113"/>
      <c r="K82" s="112"/>
      <c r="L82" s="113"/>
      <c r="M82" s="112"/>
      <c r="N82" s="113"/>
      <c r="O82" s="112"/>
      <c r="P82" s="113"/>
      <c r="Q82" s="112"/>
      <c r="R82" s="113"/>
      <c r="S82" s="112"/>
      <c r="T82" s="113"/>
      <c r="U82" s="112"/>
      <c r="V82" s="113"/>
      <c r="W82" s="112"/>
      <c r="X82" s="113"/>
      <c r="Y82" s="112"/>
      <c r="Z82" s="113"/>
      <c r="AA82" s="143">
        <f t="shared" si="4"/>
        <v>0</v>
      </c>
      <c r="AB82" s="144">
        <f t="shared" si="5"/>
        <v>0</v>
      </c>
    </row>
    <row r="83" spans="1:28" ht="18" customHeight="1" x14ac:dyDescent="0.15">
      <c r="A83" s="142">
        <f t="shared" si="0"/>
        <v>79</v>
      </c>
      <c r="B83" s="108"/>
      <c r="C83" s="112"/>
      <c r="D83" s="113"/>
      <c r="E83" s="112"/>
      <c r="F83" s="113"/>
      <c r="G83" s="112"/>
      <c r="H83" s="113"/>
      <c r="I83" s="112"/>
      <c r="J83" s="113"/>
      <c r="K83" s="112"/>
      <c r="L83" s="113"/>
      <c r="M83" s="112"/>
      <c r="N83" s="113"/>
      <c r="O83" s="112"/>
      <c r="P83" s="113"/>
      <c r="Q83" s="112"/>
      <c r="R83" s="113"/>
      <c r="S83" s="112"/>
      <c r="T83" s="113"/>
      <c r="U83" s="112"/>
      <c r="V83" s="113"/>
      <c r="W83" s="112"/>
      <c r="X83" s="113"/>
      <c r="Y83" s="112"/>
      <c r="Z83" s="113"/>
      <c r="AA83" s="143">
        <f t="shared" si="4"/>
        <v>0</v>
      </c>
      <c r="AB83" s="144">
        <f t="shared" si="5"/>
        <v>0</v>
      </c>
    </row>
    <row r="84" spans="1:28" ht="18" customHeight="1" x14ac:dyDescent="0.15">
      <c r="A84" s="142">
        <f t="shared" si="0"/>
        <v>80</v>
      </c>
      <c r="B84" s="108"/>
      <c r="C84" s="112"/>
      <c r="D84" s="113"/>
      <c r="E84" s="112"/>
      <c r="F84" s="113"/>
      <c r="G84" s="112"/>
      <c r="H84" s="113"/>
      <c r="I84" s="112"/>
      <c r="J84" s="113"/>
      <c r="K84" s="112"/>
      <c r="L84" s="113"/>
      <c r="M84" s="112"/>
      <c r="N84" s="113"/>
      <c r="O84" s="112"/>
      <c r="P84" s="113"/>
      <c r="Q84" s="112"/>
      <c r="R84" s="113"/>
      <c r="S84" s="112"/>
      <c r="T84" s="113"/>
      <c r="U84" s="112"/>
      <c r="V84" s="113"/>
      <c r="W84" s="112"/>
      <c r="X84" s="113"/>
      <c r="Y84" s="112"/>
      <c r="Z84" s="113"/>
      <c r="AA84" s="143">
        <f t="shared" si="4"/>
        <v>0</v>
      </c>
      <c r="AB84" s="144">
        <f t="shared" si="5"/>
        <v>0</v>
      </c>
    </row>
    <row r="85" spans="1:28" ht="18" customHeight="1" x14ac:dyDescent="0.15">
      <c r="A85" s="142">
        <f t="shared" si="0"/>
        <v>81</v>
      </c>
      <c r="B85" s="108"/>
      <c r="C85" s="112"/>
      <c r="D85" s="113"/>
      <c r="E85" s="112"/>
      <c r="F85" s="113"/>
      <c r="G85" s="112"/>
      <c r="H85" s="113"/>
      <c r="I85" s="112"/>
      <c r="J85" s="113"/>
      <c r="K85" s="112"/>
      <c r="L85" s="113"/>
      <c r="M85" s="112"/>
      <c r="N85" s="113"/>
      <c r="O85" s="112"/>
      <c r="P85" s="113"/>
      <c r="Q85" s="112"/>
      <c r="R85" s="113"/>
      <c r="S85" s="112"/>
      <c r="T85" s="113"/>
      <c r="U85" s="112"/>
      <c r="V85" s="113"/>
      <c r="W85" s="112"/>
      <c r="X85" s="113"/>
      <c r="Y85" s="112"/>
      <c r="Z85" s="113"/>
      <c r="AA85" s="143">
        <f t="shared" si="4"/>
        <v>0</v>
      </c>
      <c r="AB85" s="144">
        <f t="shared" si="5"/>
        <v>0</v>
      </c>
    </row>
    <row r="86" spans="1:28" ht="18" customHeight="1" x14ac:dyDescent="0.15">
      <c r="A86" s="142">
        <f t="shared" si="0"/>
        <v>82</v>
      </c>
      <c r="B86" s="108"/>
      <c r="C86" s="112"/>
      <c r="D86" s="113"/>
      <c r="E86" s="112"/>
      <c r="F86" s="113"/>
      <c r="G86" s="112"/>
      <c r="H86" s="113"/>
      <c r="I86" s="112"/>
      <c r="J86" s="113"/>
      <c r="K86" s="112"/>
      <c r="L86" s="113"/>
      <c r="M86" s="112"/>
      <c r="N86" s="113"/>
      <c r="O86" s="112"/>
      <c r="P86" s="113"/>
      <c r="Q86" s="112"/>
      <c r="R86" s="113"/>
      <c r="S86" s="112"/>
      <c r="T86" s="113"/>
      <c r="U86" s="112"/>
      <c r="V86" s="113"/>
      <c r="W86" s="112"/>
      <c r="X86" s="113"/>
      <c r="Y86" s="112"/>
      <c r="Z86" s="113"/>
      <c r="AA86" s="143">
        <f t="shared" si="4"/>
        <v>0</v>
      </c>
      <c r="AB86" s="144">
        <f t="shared" si="5"/>
        <v>0</v>
      </c>
    </row>
    <row r="87" spans="1:28" ht="18" customHeight="1" x14ac:dyDescent="0.15">
      <c r="A87" s="142">
        <f t="shared" si="0"/>
        <v>83</v>
      </c>
      <c r="B87" s="108"/>
      <c r="C87" s="112"/>
      <c r="D87" s="113"/>
      <c r="E87" s="112"/>
      <c r="F87" s="113"/>
      <c r="G87" s="112"/>
      <c r="H87" s="113"/>
      <c r="I87" s="112"/>
      <c r="J87" s="113"/>
      <c r="K87" s="112"/>
      <c r="L87" s="113"/>
      <c r="M87" s="112"/>
      <c r="N87" s="113"/>
      <c r="O87" s="112"/>
      <c r="P87" s="113"/>
      <c r="Q87" s="112"/>
      <c r="R87" s="113"/>
      <c r="S87" s="112"/>
      <c r="T87" s="113"/>
      <c r="U87" s="112"/>
      <c r="V87" s="113"/>
      <c r="W87" s="112"/>
      <c r="X87" s="113"/>
      <c r="Y87" s="112"/>
      <c r="Z87" s="113"/>
      <c r="AA87" s="143">
        <f t="shared" si="4"/>
        <v>0</v>
      </c>
      <c r="AB87" s="144">
        <f t="shared" si="5"/>
        <v>0</v>
      </c>
    </row>
    <row r="88" spans="1:28" ht="18" customHeight="1" x14ac:dyDescent="0.15">
      <c r="A88" s="142">
        <f t="shared" si="0"/>
        <v>84</v>
      </c>
      <c r="B88" s="108"/>
      <c r="C88" s="112"/>
      <c r="D88" s="113"/>
      <c r="E88" s="112"/>
      <c r="F88" s="113"/>
      <c r="G88" s="112"/>
      <c r="H88" s="113"/>
      <c r="I88" s="112"/>
      <c r="J88" s="113"/>
      <c r="K88" s="112"/>
      <c r="L88" s="113"/>
      <c r="M88" s="112"/>
      <c r="N88" s="113"/>
      <c r="O88" s="112"/>
      <c r="P88" s="113"/>
      <c r="Q88" s="112"/>
      <c r="R88" s="113"/>
      <c r="S88" s="112"/>
      <c r="T88" s="113"/>
      <c r="U88" s="112"/>
      <c r="V88" s="113"/>
      <c r="W88" s="112"/>
      <c r="X88" s="113"/>
      <c r="Y88" s="112"/>
      <c r="Z88" s="113"/>
      <c r="AA88" s="143">
        <f t="shared" si="4"/>
        <v>0</v>
      </c>
      <c r="AB88" s="144">
        <f t="shared" si="5"/>
        <v>0</v>
      </c>
    </row>
    <row r="89" spans="1:28" ht="18" customHeight="1" x14ac:dyDescent="0.15">
      <c r="A89" s="142">
        <f t="shared" si="0"/>
        <v>85</v>
      </c>
      <c r="B89" s="108"/>
      <c r="C89" s="112"/>
      <c r="D89" s="113"/>
      <c r="E89" s="112"/>
      <c r="F89" s="113"/>
      <c r="G89" s="112"/>
      <c r="H89" s="113"/>
      <c r="I89" s="112"/>
      <c r="J89" s="113"/>
      <c r="K89" s="112"/>
      <c r="L89" s="113"/>
      <c r="M89" s="112"/>
      <c r="N89" s="113"/>
      <c r="O89" s="112"/>
      <c r="P89" s="113"/>
      <c r="Q89" s="112"/>
      <c r="R89" s="113"/>
      <c r="S89" s="112"/>
      <c r="T89" s="113"/>
      <c r="U89" s="112"/>
      <c r="V89" s="113"/>
      <c r="W89" s="112"/>
      <c r="X89" s="113"/>
      <c r="Y89" s="112"/>
      <c r="Z89" s="113"/>
      <c r="AA89" s="143">
        <f t="shared" si="4"/>
        <v>0</v>
      </c>
      <c r="AB89" s="144">
        <f t="shared" si="5"/>
        <v>0</v>
      </c>
    </row>
    <row r="90" spans="1:28" ht="18" customHeight="1" x14ac:dyDescent="0.15">
      <c r="A90" s="142">
        <f t="shared" si="0"/>
        <v>86</v>
      </c>
      <c r="B90" s="108"/>
      <c r="C90" s="112"/>
      <c r="D90" s="113"/>
      <c r="E90" s="112"/>
      <c r="F90" s="113"/>
      <c r="G90" s="112"/>
      <c r="H90" s="113"/>
      <c r="I90" s="112"/>
      <c r="J90" s="113"/>
      <c r="K90" s="112"/>
      <c r="L90" s="113"/>
      <c r="M90" s="112"/>
      <c r="N90" s="113"/>
      <c r="O90" s="112"/>
      <c r="P90" s="113"/>
      <c r="Q90" s="112"/>
      <c r="R90" s="113"/>
      <c r="S90" s="112"/>
      <c r="T90" s="113"/>
      <c r="U90" s="112"/>
      <c r="V90" s="113"/>
      <c r="W90" s="112"/>
      <c r="X90" s="113"/>
      <c r="Y90" s="112"/>
      <c r="Z90" s="113"/>
      <c r="AA90" s="143">
        <f t="shared" si="4"/>
        <v>0</v>
      </c>
      <c r="AB90" s="144">
        <f t="shared" si="5"/>
        <v>0</v>
      </c>
    </row>
    <row r="91" spans="1:28" ht="18" customHeight="1" x14ac:dyDescent="0.15">
      <c r="A91" s="142">
        <f t="shared" si="0"/>
        <v>87</v>
      </c>
      <c r="B91" s="108"/>
      <c r="C91" s="112"/>
      <c r="D91" s="113"/>
      <c r="E91" s="112"/>
      <c r="F91" s="113"/>
      <c r="G91" s="112"/>
      <c r="H91" s="113"/>
      <c r="I91" s="112"/>
      <c r="J91" s="113"/>
      <c r="K91" s="112"/>
      <c r="L91" s="113"/>
      <c r="M91" s="112"/>
      <c r="N91" s="113"/>
      <c r="O91" s="112"/>
      <c r="P91" s="113"/>
      <c r="Q91" s="112"/>
      <c r="R91" s="113"/>
      <c r="S91" s="112"/>
      <c r="T91" s="113"/>
      <c r="U91" s="112"/>
      <c r="V91" s="113"/>
      <c r="W91" s="112"/>
      <c r="X91" s="113"/>
      <c r="Y91" s="112"/>
      <c r="Z91" s="113"/>
      <c r="AA91" s="143">
        <f t="shared" si="4"/>
        <v>0</v>
      </c>
      <c r="AB91" s="144">
        <f t="shared" si="5"/>
        <v>0</v>
      </c>
    </row>
    <row r="92" spans="1:28" ht="18" customHeight="1" x14ac:dyDescent="0.15">
      <c r="A92" s="142">
        <f t="shared" ref="A92:A104" si="6">ROW()-4</f>
        <v>88</v>
      </c>
      <c r="B92" s="108"/>
      <c r="C92" s="112"/>
      <c r="D92" s="113"/>
      <c r="E92" s="112"/>
      <c r="F92" s="113"/>
      <c r="G92" s="112"/>
      <c r="H92" s="113"/>
      <c r="I92" s="112"/>
      <c r="J92" s="113"/>
      <c r="K92" s="112"/>
      <c r="L92" s="113"/>
      <c r="M92" s="112"/>
      <c r="N92" s="113"/>
      <c r="O92" s="112"/>
      <c r="P92" s="113"/>
      <c r="Q92" s="112"/>
      <c r="R92" s="113"/>
      <c r="S92" s="112"/>
      <c r="T92" s="113"/>
      <c r="U92" s="112"/>
      <c r="V92" s="113"/>
      <c r="W92" s="112"/>
      <c r="X92" s="113"/>
      <c r="Y92" s="112"/>
      <c r="Z92" s="113"/>
      <c r="AA92" s="143">
        <f t="shared" si="4"/>
        <v>0</v>
      </c>
      <c r="AB92" s="144">
        <f t="shared" si="5"/>
        <v>0</v>
      </c>
    </row>
    <row r="93" spans="1:28" ht="18" customHeight="1" x14ac:dyDescent="0.15">
      <c r="A93" s="142">
        <f t="shared" si="6"/>
        <v>89</v>
      </c>
      <c r="B93" s="108"/>
      <c r="C93" s="112"/>
      <c r="D93" s="113"/>
      <c r="E93" s="112"/>
      <c r="F93" s="113"/>
      <c r="G93" s="112"/>
      <c r="H93" s="113"/>
      <c r="I93" s="112"/>
      <c r="J93" s="113"/>
      <c r="K93" s="112"/>
      <c r="L93" s="113"/>
      <c r="M93" s="112"/>
      <c r="N93" s="113"/>
      <c r="O93" s="112"/>
      <c r="P93" s="113"/>
      <c r="Q93" s="112"/>
      <c r="R93" s="113"/>
      <c r="S93" s="112"/>
      <c r="T93" s="113"/>
      <c r="U93" s="112"/>
      <c r="V93" s="113"/>
      <c r="W93" s="112"/>
      <c r="X93" s="113"/>
      <c r="Y93" s="112"/>
      <c r="Z93" s="113"/>
      <c r="AA93" s="143">
        <f t="shared" si="4"/>
        <v>0</v>
      </c>
      <c r="AB93" s="144">
        <f t="shared" si="5"/>
        <v>0</v>
      </c>
    </row>
    <row r="94" spans="1:28" ht="18" customHeight="1" x14ac:dyDescent="0.15">
      <c r="A94" s="142">
        <f t="shared" si="6"/>
        <v>90</v>
      </c>
      <c r="B94" s="108"/>
      <c r="C94" s="112"/>
      <c r="D94" s="113"/>
      <c r="E94" s="112"/>
      <c r="F94" s="113"/>
      <c r="G94" s="112"/>
      <c r="H94" s="113"/>
      <c r="I94" s="112"/>
      <c r="J94" s="113"/>
      <c r="K94" s="112"/>
      <c r="L94" s="113"/>
      <c r="M94" s="112"/>
      <c r="N94" s="113"/>
      <c r="O94" s="112"/>
      <c r="P94" s="113"/>
      <c r="Q94" s="112"/>
      <c r="R94" s="113"/>
      <c r="S94" s="112"/>
      <c r="T94" s="113"/>
      <c r="U94" s="112"/>
      <c r="V94" s="113"/>
      <c r="W94" s="112"/>
      <c r="X94" s="113"/>
      <c r="Y94" s="112"/>
      <c r="Z94" s="113"/>
      <c r="AA94" s="143">
        <f t="shared" si="4"/>
        <v>0</v>
      </c>
      <c r="AB94" s="144">
        <f t="shared" si="5"/>
        <v>0</v>
      </c>
    </row>
    <row r="95" spans="1:28" ht="18" customHeight="1" x14ac:dyDescent="0.15">
      <c r="A95" s="142">
        <f t="shared" si="6"/>
        <v>91</v>
      </c>
      <c r="B95" s="108"/>
      <c r="C95" s="112"/>
      <c r="D95" s="113"/>
      <c r="E95" s="112"/>
      <c r="F95" s="113"/>
      <c r="G95" s="112"/>
      <c r="H95" s="113"/>
      <c r="I95" s="112"/>
      <c r="J95" s="113"/>
      <c r="K95" s="112"/>
      <c r="L95" s="113"/>
      <c r="M95" s="112"/>
      <c r="N95" s="113"/>
      <c r="O95" s="112"/>
      <c r="P95" s="113"/>
      <c r="Q95" s="112"/>
      <c r="R95" s="113"/>
      <c r="S95" s="112"/>
      <c r="T95" s="113"/>
      <c r="U95" s="112"/>
      <c r="V95" s="113"/>
      <c r="W95" s="112"/>
      <c r="X95" s="113"/>
      <c r="Y95" s="112"/>
      <c r="Z95" s="113"/>
      <c r="AA95" s="143">
        <f t="shared" si="4"/>
        <v>0</v>
      </c>
      <c r="AB95" s="144">
        <f t="shared" si="5"/>
        <v>0</v>
      </c>
    </row>
    <row r="96" spans="1:28" ht="18" customHeight="1" x14ac:dyDescent="0.15">
      <c r="A96" s="142">
        <f t="shared" si="6"/>
        <v>92</v>
      </c>
      <c r="B96" s="108"/>
      <c r="C96" s="112"/>
      <c r="D96" s="113"/>
      <c r="E96" s="112"/>
      <c r="F96" s="113"/>
      <c r="G96" s="112"/>
      <c r="H96" s="113"/>
      <c r="I96" s="112"/>
      <c r="J96" s="113"/>
      <c r="K96" s="112"/>
      <c r="L96" s="113"/>
      <c r="M96" s="112"/>
      <c r="N96" s="113"/>
      <c r="O96" s="112"/>
      <c r="P96" s="113"/>
      <c r="Q96" s="112"/>
      <c r="R96" s="113"/>
      <c r="S96" s="112"/>
      <c r="T96" s="113"/>
      <c r="U96" s="112"/>
      <c r="V96" s="113"/>
      <c r="W96" s="112"/>
      <c r="X96" s="113"/>
      <c r="Y96" s="112"/>
      <c r="Z96" s="113"/>
      <c r="AA96" s="143">
        <f t="shared" si="4"/>
        <v>0</v>
      </c>
      <c r="AB96" s="144">
        <f t="shared" si="5"/>
        <v>0</v>
      </c>
    </row>
    <row r="97" spans="1:28" ht="18" customHeight="1" x14ac:dyDescent="0.15">
      <c r="A97" s="142">
        <f t="shared" si="6"/>
        <v>93</v>
      </c>
      <c r="B97" s="108"/>
      <c r="C97" s="112"/>
      <c r="D97" s="113"/>
      <c r="E97" s="112"/>
      <c r="F97" s="113"/>
      <c r="G97" s="112"/>
      <c r="H97" s="113"/>
      <c r="I97" s="112"/>
      <c r="J97" s="113"/>
      <c r="K97" s="112"/>
      <c r="L97" s="113"/>
      <c r="M97" s="112"/>
      <c r="N97" s="113"/>
      <c r="O97" s="112"/>
      <c r="P97" s="113"/>
      <c r="Q97" s="112"/>
      <c r="R97" s="113"/>
      <c r="S97" s="112"/>
      <c r="T97" s="113"/>
      <c r="U97" s="112"/>
      <c r="V97" s="113"/>
      <c r="W97" s="112"/>
      <c r="X97" s="113"/>
      <c r="Y97" s="112"/>
      <c r="Z97" s="113"/>
      <c r="AA97" s="143">
        <f t="shared" si="4"/>
        <v>0</v>
      </c>
      <c r="AB97" s="144">
        <f t="shared" si="5"/>
        <v>0</v>
      </c>
    </row>
    <row r="98" spans="1:28" ht="18" customHeight="1" x14ac:dyDescent="0.15">
      <c r="A98" s="142">
        <f t="shared" si="6"/>
        <v>94</v>
      </c>
      <c r="B98" s="108"/>
      <c r="C98" s="112"/>
      <c r="D98" s="113"/>
      <c r="E98" s="112"/>
      <c r="F98" s="113"/>
      <c r="G98" s="112"/>
      <c r="H98" s="113"/>
      <c r="I98" s="112"/>
      <c r="J98" s="113"/>
      <c r="K98" s="112"/>
      <c r="L98" s="113"/>
      <c r="M98" s="112"/>
      <c r="N98" s="113"/>
      <c r="O98" s="112"/>
      <c r="P98" s="113"/>
      <c r="Q98" s="112"/>
      <c r="R98" s="113"/>
      <c r="S98" s="112"/>
      <c r="T98" s="113"/>
      <c r="U98" s="112"/>
      <c r="V98" s="113"/>
      <c r="W98" s="112"/>
      <c r="X98" s="113"/>
      <c r="Y98" s="112"/>
      <c r="Z98" s="113"/>
      <c r="AA98" s="143">
        <f t="shared" si="4"/>
        <v>0</v>
      </c>
      <c r="AB98" s="144">
        <f t="shared" si="5"/>
        <v>0</v>
      </c>
    </row>
    <row r="99" spans="1:28" ht="18" customHeight="1" x14ac:dyDescent="0.15">
      <c r="A99" s="142">
        <f t="shared" si="6"/>
        <v>95</v>
      </c>
      <c r="B99" s="108"/>
      <c r="C99" s="112"/>
      <c r="D99" s="113"/>
      <c r="E99" s="112"/>
      <c r="F99" s="113"/>
      <c r="G99" s="112"/>
      <c r="H99" s="113"/>
      <c r="I99" s="112"/>
      <c r="J99" s="113"/>
      <c r="K99" s="112"/>
      <c r="L99" s="113"/>
      <c r="M99" s="112"/>
      <c r="N99" s="113"/>
      <c r="O99" s="112"/>
      <c r="P99" s="113"/>
      <c r="Q99" s="112"/>
      <c r="R99" s="113"/>
      <c r="S99" s="112"/>
      <c r="T99" s="113"/>
      <c r="U99" s="112"/>
      <c r="V99" s="113"/>
      <c r="W99" s="112"/>
      <c r="X99" s="113"/>
      <c r="Y99" s="112"/>
      <c r="Z99" s="113"/>
      <c r="AA99" s="143">
        <f t="shared" si="4"/>
        <v>0</v>
      </c>
      <c r="AB99" s="144">
        <f t="shared" si="5"/>
        <v>0</v>
      </c>
    </row>
    <row r="100" spans="1:28" ht="18" customHeight="1" x14ac:dyDescent="0.15">
      <c r="A100" s="142">
        <f>ROW()-4</f>
        <v>96</v>
      </c>
      <c r="B100" s="108"/>
      <c r="C100" s="112"/>
      <c r="D100" s="113"/>
      <c r="E100" s="112"/>
      <c r="F100" s="113"/>
      <c r="G100" s="112"/>
      <c r="H100" s="113"/>
      <c r="I100" s="112"/>
      <c r="J100" s="113"/>
      <c r="K100" s="112"/>
      <c r="L100" s="113"/>
      <c r="M100" s="112"/>
      <c r="N100" s="113"/>
      <c r="O100" s="112"/>
      <c r="P100" s="113"/>
      <c r="Q100" s="112"/>
      <c r="R100" s="113"/>
      <c r="S100" s="112"/>
      <c r="T100" s="113"/>
      <c r="U100" s="112"/>
      <c r="V100" s="113"/>
      <c r="W100" s="112"/>
      <c r="X100" s="113"/>
      <c r="Y100" s="112"/>
      <c r="Z100" s="113"/>
      <c r="AA100" s="143">
        <f t="shared" si="4"/>
        <v>0</v>
      </c>
      <c r="AB100" s="144">
        <f t="shared" si="5"/>
        <v>0</v>
      </c>
    </row>
    <row r="101" spans="1:28" ht="18" customHeight="1" x14ac:dyDescent="0.15">
      <c r="A101" s="142">
        <f t="shared" si="6"/>
        <v>97</v>
      </c>
      <c r="B101" s="108"/>
      <c r="C101" s="112"/>
      <c r="D101" s="113"/>
      <c r="E101" s="112"/>
      <c r="F101" s="113"/>
      <c r="G101" s="112"/>
      <c r="H101" s="113"/>
      <c r="I101" s="112"/>
      <c r="J101" s="113"/>
      <c r="K101" s="112"/>
      <c r="L101" s="113"/>
      <c r="M101" s="112"/>
      <c r="N101" s="113"/>
      <c r="O101" s="112"/>
      <c r="P101" s="113"/>
      <c r="Q101" s="112"/>
      <c r="R101" s="113"/>
      <c r="S101" s="112"/>
      <c r="T101" s="113"/>
      <c r="U101" s="112"/>
      <c r="V101" s="113"/>
      <c r="W101" s="112"/>
      <c r="X101" s="113"/>
      <c r="Y101" s="112"/>
      <c r="Z101" s="113"/>
      <c r="AA101" s="143">
        <f t="shared" si="4"/>
        <v>0</v>
      </c>
      <c r="AB101" s="144">
        <f t="shared" si="5"/>
        <v>0</v>
      </c>
    </row>
    <row r="102" spans="1:28" ht="18" customHeight="1" x14ac:dyDescent="0.15">
      <c r="A102" s="142">
        <f t="shared" si="6"/>
        <v>98</v>
      </c>
      <c r="B102" s="108"/>
      <c r="C102" s="112"/>
      <c r="D102" s="113"/>
      <c r="E102" s="112"/>
      <c r="F102" s="113"/>
      <c r="G102" s="112"/>
      <c r="H102" s="113"/>
      <c r="I102" s="112"/>
      <c r="J102" s="113"/>
      <c r="K102" s="112"/>
      <c r="L102" s="113"/>
      <c r="M102" s="112"/>
      <c r="N102" s="113"/>
      <c r="O102" s="112"/>
      <c r="P102" s="113"/>
      <c r="Q102" s="112"/>
      <c r="R102" s="113"/>
      <c r="S102" s="112"/>
      <c r="T102" s="113"/>
      <c r="U102" s="112"/>
      <c r="V102" s="113"/>
      <c r="W102" s="112"/>
      <c r="X102" s="113"/>
      <c r="Y102" s="112"/>
      <c r="Z102" s="113"/>
      <c r="AA102" s="143">
        <f t="shared" si="4"/>
        <v>0</v>
      </c>
      <c r="AB102" s="144">
        <f t="shared" si="5"/>
        <v>0</v>
      </c>
    </row>
    <row r="103" spans="1:28" ht="18" customHeight="1" x14ac:dyDescent="0.15">
      <c r="A103" s="142">
        <f t="shared" si="6"/>
        <v>99</v>
      </c>
      <c r="B103" s="108"/>
      <c r="C103" s="112"/>
      <c r="D103" s="113"/>
      <c r="E103" s="112"/>
      <c r="F103" s="113"/>
      <c r="G103" s="112"/>
      <c r="H103" s="113"/>
      <c r="I103" s="112"/>
      <c r="J103" s="113"/>
      <c r="K103" s="112"/>
      <c r="L103" s="113"/>
      <c r="M103" s="112"/>
      <c r="N103" s="113"/>
      <c r="O103" s="112"/>
      <c r="P103" s="113"/>
      <c r="Q103" s="112"/>
      <c r="R103" s="113"/>
      <c r="S103" s="112"/>
      <c r="T103" s="113"/>
      <c r="U103" s="112"/>
      <c r="V103" s="113"/>
      <c r="W103" s="112"/>
      <c r="X103" s="113"/>
      <c r="Y103" s="112"/>
      <c r="Z103" s="113"/>
      <c r="AA103" s="143">
        <f t="shared" si="4"/>
        <v>0</v>
      </c>
      <c r="AB103" s="144">
        <f t="shared" si="5"/>
        <v>0</v>
      </c>
    </row>
    <row r="104" spans="1:28" ht="18" customHeight="1" x14ac:dyDescent="0.15">
      <c r="A104" s="142">
        <f t="shared" si="6"/>
        <v>100</v>
      </c>
      <c r="B104" s="108"/>
      <c r="C104" s="112"/>
      <c r="D104" s="113"/>
      <c r="E104" s="112"/>
      <c r="F104" s="113"/>
      <c r="G104" s="112"/>
      <c r="H104" s="113"/>
      <c r="I104" s="112"/>
      <c r="J104" s="113"/>
      <c r="K104" s="112"/>
      <c r="L104" s="113"/>
      <c r="M104" s="112"/>
      <c r="N104" s="113"/>
      <c r="O104" s="112"/>
      <c r="P104" s="113"/>
      <c r="Q104" s="112"/>
      <c r="R104" s="113"/>
      <c r="S104" s="112"/>
      <c r="T104" s="113"/>
      <c r="U104" s="112"/>
      <c r="V104" s="113"/>
      <c r="W104" s="112"/>
      <c r="X104" s="113"/>
      <c r="Y104" s="112"/>
      <c r="Z104" s="113"/>
      <c r="AA104" s="143">
        <f t="shared" si="4"/>
        <v>0</v>
      </c>
      <c r="AB104" s="144">
        <f t="shared" si="5"/>
        <v>0</v>
      </c>
    </row>
    <row r="105" spans="1:28" ht="18" customHeight="1" x14ac:dyDescent="0.15">
      <c r="A105" s="17" t="s">
        <v>43</v>
      </c>
      <c r="B105" s="18"/>
      <c r="C105" s="19">
        <f t="shared" ref="C105:AB105" si="7">SUM(C5:C104)</f>
        <v>0</v>
      </c>
      <c r="D105" s="20">
        <f t="shared" si="7"/>
        <v>0</v>
      </c>
      <c r="E105" s="19">
        <f t="shared" si="7"/>
        <v>0</v>
      </c>
      <c r="F105" s="20">
        <f t="shared" si="7"/>
        <v>0</v>
      </c>
      <c r="G105" s="19">
        <f t="shared" si="7"/>
        <v>0</v>
      </c>
      <c r="H105" s="20">
        <f t="shared" si="7"/>
        <v>0</v>
      </c>
      <c r="I105" s="19">
        <f t="shared" si="7"/>
        <v>0</v>
      </c>
      <c r="J105" s="20">
        <f t="shared" si="7"/>
        <v>0</v>
      </c>
      <c r="K105" s="19">
        <f t="shared" si="7"/>
        <v>0</v>
      </c>
      <c r="L105" s="20">
        <f t="shared" si="7"/>
        <v>0</v>
      </c>
      <c r="M105" s="19">
        <f t="shared" si="7"/>
        <v>0</v>
      </c>
      <c r="N105" s="20">
        <f t="shared" si="7"/>
        <v>0</v>
      </c>
      <c r="O105" s="19">
        <f t="shared" si="7"/>
        <v>0</v>
      </c>
      <c r="P105" s="20">
        <f t="shared" si="7"/>
        <v>0</v>
      </c>
      <c r="Q105" s="19">
        <f t="shared" si="7"/>
        <v>0</v>
      </c>
      <c r="R105" s="20">
        <f t="shared" si="7"/>
        <v>0</v>
      </c>
      <c r="S105" s="19">
        <f t="shared" si="7"/>
        <v>0</v>
      </c>
      <c r="T105" s="20">
        <f t="shared" si="7"/>
        <v>0</v>
      </c>
      <c r="U105" s="19">
        <f t="shared" si="7"/>
        <v>0</v>
      </c>
      <c r="V105" s="20">
        <f t="shared" si="7"/>
        <v>0</v>
      </c>
      <c r="W105" s="19">
        <f t="shared" si="7"/>
        <v>0</v>
      </c>
      <c r="X105" s="20">
        <f t="shared" si="7"/>
        <v>0</v>
      </c>
      <c r="Y105" s="19">
        <f t="shared" si="7"/>
        <v>0</v>
      </c>
      <c r="Z105" s="20">
        <f t="shared" si="7"/>
        <v>0</v>
      </c>
      <c r="AA105" s="19">
        <f t="shared" si="7"/>
        <v>0</v>
      </c>
      <c r="AB105" s="20">
        <f t="shared" si="7"/>
        <v>0</v>
      </c>
    </row>
    <row r="107" spans="1:28" x14ac:dyDescent="0.15">
      <c r="A107" s="315" t="s">
        <v>123</v>
      </c>
      <c r="B107" s="315"/>
      <c r="D107" s="119">
        <f>COUNT(D5:D104)</f>
        <v>0</v>
      </c>
      <c r="F107" s="119">
        <f>COUNT(F5:F104)</f>
        <v>0</v>
      </c>
      <c r="H107" s="119">
        <f>COUNT(H5:H104)</f>
        <v>0</v>
      </c>
      <c r="J107" s="119">
        <f>COUNT(J5:J104)</f>
        <v>0</v>
      </c>
      <c r="L107" s="119">
        <f>COUNT(L5:L104)</f>
        <v>0</v>
      </c>
      <c r="N107" s="119">
        <f>COUNT(N5:N104)</f>
        <v>0</v>
      </c>
      <c r="P107" s="119">
        <f>COUNT(P5:P104)</f>
        <v>0</v>
      </c>
      <c r="R107" s="119">
        <f>COUNT(R5:R104)</f>
        <v>0</v>
      </c>
      <c r="T107" s="119">
        <f>COUNT(T5:T104)</f>
        <v>0</v>
      </c>
      <c r="V107" s="119">
        <f>COUNT(V5:V104)</f>
        <v>0</v>
      </c>
      <c r="X107" s="119">
        <f>COUNT(X5:X104)</f>
        <v>0</v>
      </c>
      <c r="Z107" s="119">
        <f>COUNT(Z5:Z104)</f>
        <v>0</v>
      </c>
      <c r="AB107" s="119">
        <f>SUM(D107,F107,H107,J107,L107,N107,P107,R107,T107,V107,X107,Z107)</f>
        <v>0</v>
      </c>
    </row>
  </sheetData>
  <mergeCells count="1">
    <mergeCell ref="A107:B107"/>
  </mergeCells>
  <phoneticPr fontId="2"/>
  <dataValidations count="2">
    <dataValidation imeMode="on" allowBlank="1" showInputMessage="1" showErrorMessage="1" sqref="B5:B104" xr:uid="{00000000-0002-0000-0200-000000000000}"/>
    <dataValidation type="decimal" operator="notEqual" allowBlank="1" showInputMessage="1" showErrorMessage="1" sqref="C5:Z104" xr:uid="{00000000-0002-0000-0200-000001000000}">
      <formula1>0</formula1>
    </dataValidation>
  </dataValidations>
  <printOptions horizontalCentered="1"/>
  <pageMargins left="0.39370078740157483" right="0.39370078740157483" top="0.59055118110236227" bottom="0.39370078740157483" header="0" footer="0"/>
  <pageSetup paperSize="9" scale="43" orientation="portrait" r:id="rId1"/>
  <headerFooter alignWithMargins="0"/>
  <rowBreaks count="1" manualBreakCount="1">
    <brk id="99"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T107"/>
  <sheetViews>
    <sheetView showGridLines="0" view="pageBreakPreview" zoomScale="75" zoomScaleNormal="75" zoomScaleSheetLayoutView="75" workbookViewId="0">
      <pane xSplit="1" ySplit="4" topLeftCell="B20" activePane="bottomRight" state="frozen"/>
      <selection activeCell="C12" sqref="C12:D13"/>
      <selection pane="topRight" activeCell="C12" sqref="C12:D13"/>
      <selection pane="bottomLeft" activeCell="C12" sqref="C12:D13"/>
      <selection pane="bottomRight" activeCell="N28" sqref="N28"/>
    </sheetView>
  </sheetViews>
  <sheetFormatPr defaultColWidth="8" defaultRowHeight="12" x14ac:dyDescent="0.15"/>
  <cols>
    <col min="1" max="1" width="4" style="119" customWidth="1"/>
    <col min="2" max="2" width="13.75" style="119" customWidth="1"/>
    <col min="3" max="4" width="6.375" style="119" customWidth="1"/>
    <col min="5" max="5" width="7.625" style="119" customWidth="1"/>
    <col min="6" max="7" width="6.375" style="119" customWidth="1"/>
    <col min="8" max="8" width="7.625" style="119" customWidth="1"/>
    <col min="9" max="10" width="6.375" style="119" customWidth="1"/>
    <col min="11" max="11" width="7.625" style="119" customWidth="1"/>
    <col min="12" max="13" width="6.375" style="119" customWidth="1"/>
    <col min="14" max="14" width="7.625" style="119" customWidth="1"/>
    <col min="15" max="16" width="6.375" style="119" customWidth="1"/>
    <col min="17" max="17" width="7.625" style="119" customWidth="1"/>
    <col min="18" max="19" width="6.375" style="119" customWidth="1"/>
    <col min="20" max="20" width="7.625" style="119" customWidth="1"/>
    <col min="21" max="22" width="6.375" style="119" customWidth="1"/>
    <col min="23" max="23" width="7.625" style="119" customWidth="1"/>
    <col min="24" max="25" width="6.375" style="119" customWidth="1"/>
    <col min="26" max="26" width="7.625" style="119" customWidth="1"/>
    <col min="27" max="28" width="6.375" style="119" customWidth="1"/>
    <col min="29" max="29" width="7.625" style="119" customWidth="1"/>
    <col min="30" max="31" width="6.375" style="119" customWidth="1"/>
    <col min="32" max="32" width="7.625" style="119" customWidth="1"/>
    <col min="33" max="34" width="6.375" style="119" customWidth="1"/>
    <col min="35" max="35" width="7.625" style="119" customWidth="1"/>
    <col min="36" max="37" width="6.375" style="119" customWidth="1"/>
    <col min="38" max="38" width="7.625" style="119" customWidth="1"/>
    <col min="39" max="40" width="7.25" style="119" customWidth="1"/>
    <col min="41" max="41" width="9.375" style="119" customWidth="1"/>
    <col min="42" max="42" width="4.125" style="119" customWidth="1"/>
    <col min="43" max="46" width="11.125" style="119" customWidth="1"/>
    <col min="47" max="16384" width="8" style="119"/>
  </cols>
  <sheetData>
    <row r="1" spans="1:46" ht="24.95" customHeight="1" x14ac:dyDescent="0.15">
      <c r="A1" s="84" t="s">
        <v>259</v>
      </c>
      <c r="K1" s="120" t="s">
        <v>124</v>
      </c>
      <c r="AM1" s="145">
        <f>実績報告シート!D4</f>
        <v>0</v>
      </c>
    </row>
    <row r="2" spans="1:46" ht="14.1" customHeight="1" x14ac:dyDescent="0.15">
      <c r="A2" s="122"/>
      <c r="B2" s="123"/>
      <c r="C2" s="124" t="s">
        <v>27</v>
      </c>
      <c r="D2" s="146"/>
      <c r="E2" s="125"/>
      <c r="F2" s="124" t="s">
        <v>28</v>
      </c>
      <c r="G2" s="146"/>
      <c r="H2" s="125"/>
      <c r="I2" s="124" t="s">
        <v>29</v>
      </c>
      <c r="J2" s="146"/>
      <c r="K2" s="125"/>
      <c r="L2" s="124" t="s">
        <v>30</v>
      </c>
      <c r="M2" s="146"/>
      <c r="N2" s="125"/>
      <c r="O2" s="124" t="s">
        <v>31</v>
      </c>
      <c r="P2" s="146"/>
      <c r="Q2" s="125"/>
      <c r="R2" s="124" t="s">
        <v>32</v>
      </c>
      <c r="S2" s="146"/>
      <c r="T2" s="125"/>
      <c r="U2" s="124" t="s">
        <v>33</v>
      </c>
      <c r="V2" s="146"/>
      <c r="W2" s="125"/>
      <c r="X2" s="124" t="s">
        <v>34</v>
      </c>
      <c r="Y2" s="146"/>
      <c r="Z2" s="125"/>
      <c r="AA2" s="124" t="s">
        <v>35</v>
      </c>
      <c r="AB2" s="146"/>
      <c r="AC2" s="125"/>
      <c r="AD2" s="124" t="s">
        <v>36</v>
      </c>
      <c r="AE2" s="146"/>
      <c r="AF2" s="125"/>
      <c r="AG2" s="124" t="s">
        <v>37</v>
      </c>
      <c r="AH2" s="146"/>
      <c r="AI2" s="125"/>
      <c r="AJ2" s="124" t="s">
        <v>38</v>
      </c>
      <c r="AK2" s="146"/>
      <c r="AL2" s="125"/>
      <c r="AM2" s="124" t="s">
        <v>39</v>
      </c>
      <c r="AN2" s="146"/>
      <c r="AO2" s="125"/>
    </row>
    <row r="3" spans="1:46" ht="14.1" customHeight="1" x14ac:dyDescent="0.15">
      <c r="A3" s="126" t="s">
        <v>40</v>
      </c>
      <c r="B3" s="127"/>
      <c r="C3" s="147" t="s">
        <v>41</v>
      </c>
      <c r="D3" s="148"/>
      <c r="E3" s="129" t="s">
        <v>9</v>
      </c>
      <c r="F3" s="147" t="s">
        <v>41</v>
      </c>
      <c r="G3" s="148"/>
      <c r="H3" s="129" t="s">
        <v>9</v>
      </c>
      <c r="I3" s="147" t="s">
        <v>41</v>
      </c>
      <c r="J3" s="148"/>
      <c r="K3" s="129" t="s">
        <v>9</v>
      </c>
      <c r="L3" s="147" t="s">
        <v>41</v>
      </c>
      <c r="M3" s="148"/>
      <c r="N3" s="129" t="s">
        <v>9</v>
      </c>
      <c r="O3" s="147" t="s">
        <v>41</v>
      </c>
      <c r="P3" s="148"/>
      <c r="Q3" s="129" t="s">
        <v>9</v>
      </c>
      <c r="R3" s="147" t="s">
        <v>41</v>
      </c>
      <c r="S3" s="148"/>
      <c r="T3" s="129" t="s">
        <v>9</v>
      </c>
      <c r="U3" s="147" t="s">
        <v>41</v>
      </c>
      <c r="V3" s="148"/>
      <c r="W3" s="129" t="s">
        <v>9</v>
      </c>
      <c r="X3" s="147" t="s">
        <v>41</v>
      </c>
      <c r="Y3" s="148"/>
      <c r="Z3" s="129" t="s">
        <v>9</v>
      </c>
      <c r="AA3" s="147" t="s">
        <v>41</v>
      </c>
      <c r="AB3" s="148"/>
      <c r="AC3" s="129" t="s">
        <v>9</v>
      </c>
      <c r="AD3" s="147" t="s">
        <v>41</v>
      </c>
      <c r="AE3" s="148"/>
      <c r="AF3" s="129" t="s">
        <v>9</v>
      </c>
      <c r="AG3" s="147" t="s">
        <v>41</v>
      </c>
      <c r="AH3" s="148"/>
      <c r="AI3" s="129" t="s">
        <v>9</v>
      </c>
      <c r="AJ3" s="147" t="s">
        <v>41</v>
      </c>
      <c r="AK3" s="148"/>
      <c r="AL3" s="129" t="s">
        <v>9</v>
      </c>
      <c r="AM3" s="147" t="s">
        <v>41</v>
      </c>
      <c r="AN3" s="148"/>
      <c r="AO3" s="129" t="s">
        <v>9</v>
      </c>
    </row>
    <row r="4" spans="1:46" ht="14.1" customHeight="1" x14ac:dyDescent="0.15">
      <c r="A4" s="132"/>
      <c r="B4" s="133"/>
      <c r="C4" s="134" t="s">
        <v>13</v>
      </c>
      <c r="D4" s="149" t="s">
        <v>44</v>
      </c>
      <c r="E4" s="135" t="s">
        <v>25</v>
      </c>
      <c r="F4" s="134" t="s">
        <v>13</v>
      </c>
      <c r="G4" s="149" t="s">
        <v>44</v>
      </c>
      <c r="H4" s="135" t="s">
        <v>25</v>
      </c>
      <c r="I4" s="134" t="s">
        <v>13</v>
      </c>
      <c r="J4" s="149" t="s">
        <v>44</v>
      </c>
      <c r="K4" s="135" t="s">
        <v>25</v>
      </c>
      <c r="L4" s="134" t="s">
        <v>13</v>
      </c>
      <c r="M4" s="149" t="s">
        <v>44</v>
      </c>
      <c r="N4" s="135" t="s">
        <v>25</v>
      </c>
      <c r="O4" s="134" t="s">
        <v>13</v>
      </c>
      <c r="P4" s="149" t="s">
        <v>44</v>
      </c>
      <c r="Q4" s="135" t="s">
        <v>25</v>
      </c>
      <c r="R4" s="134" t="s">
        <v>13</v>
      </c>
      <c r="S4" s="149" t="s">
        <v>44</v>
      </c>
      <c r="T4" s="135" t="s">
        <v>25</v>
      </c>
      <c r="U4" s="134" t="s">
        <v>13</v>
      </c>
      <c r="V4" s="149" t="s">
        <v>44</v>
      </c>
      <c r="W4" s="135" t="s">
        <v>25</v>
      </c>
      <c r="X4" s="134" t="s">
        <v>13</v>
      </c>
      <c r="Y4" s="149" t="s">
        <v>44</v>
      </c>
      <c r="Z4" s="135" t="s">
        <v>25</v>
      </c>
      <c r="AA4" s="134" t="s">
        <v>13</v>
      </c>
      <c r="AB4" s="149" t="s">
        <v>44</v>
      </c>
      <c r="AC4" s="135" t="s">
        <v>25</v>
      </c>
      <c r="AD4" s="134" t="s">
        <v>13</v>
      </c>
      <c r="AE4" s="149" t="s">
        <v>44</v>
      </c>
      <c r="AF4" s="135" t="s">
        <v>25</v>
      </c>
      <c r="AG4" s="134" t="s">
        <v>13</v>
      </c>
      <c r="AH4" s="149" t="s">
        <v>44</v>
      </c>
      <c r="AI4" s="135" t="s">
        <v>25</v>
      </c>
      <c r="AJ4" s="134" t="s">
        <v>13</v>
      </c>
      <c r="AK4" s="149" t="s">
        <v>44</v>
      </c>
      <c r="AL4" s="135" t="s">
        <v>25</v>
      </c>
      <c r="AM4" s="134" t="s">
        <v>13</v>
      </c>
      <c r="AN4" s="149" t="s">
        <v>44</v>
      </c>
      <c r="AO4" s="135" t="s">
        <v>25</v>
      </c>
      <c r="AQ4" s="136" t="s">
        <v>11</v>
      </c>
      <c r="AR4" s="137" t="s">
        <v>42</v>
      </c>
      <c r="AS4" s="136" t="s">
        <v>14</v>
      </c>
      <c r="AT4" s="136" t="s">
        <v>12</v>
      </c>
    </row>
    <row r="5" spans="1:46" ht="18" customHeight="1" x14ac:dyDescent="0.15">
      <c r="A5" s="138">
        <f t="shared" ref="A5:A103" si="0">ROW()-4</f>
        <v>1</v>
      </c>
      <c r="B5" s="107"/>
      <c r="C5" s="110"/>
      <c r="D5" s="116"/>
      <c r="E5" s="111"/>
      <c r="F5" s="110"/>
      <c r="G5" s="116"/>
      <c r="H5" s="111"/>
      <c r="I5" s="110"/>
      <c r="J5" s="116"/>
      <c r="K5" s="111"/>
      <c r="L5" s="110"/>
      <c r="M5" s="116"/>
      <c r="N5" s="111"/>
      <c r="O5" s="110"/>
      <c r="P5" s="116"/>
      <c r="Q5" s="111"/>
      <c r="R5" s="110"/>
      <c r="S5" s="116"/>
      <c r="T5" s="111"/>
      <c r="U5" s="110"/>
      <c r="V5" s="116"/>
      <c r="W5" s="111"/>
      <c r="X5" s="110"/>
      <c r="Y5" s="116"/>
      <c r="Z5" s="111"/>
      <c r="AA5" s="110"/>
      <c r="AB5" s="116"/>
      <c r="AC5" s="111"/>
      <c r="AD5" s="110"/>
      <c r="AE5" s="116"/>
      <c r="AF5" s="111"/>
      <c r="AG5" s="110"/>
      <c r="AH5" s="116"/>
      <c r="AI5" s="111"/>
      <c r="AJ5" s="110"/>
      <c r="AK5" s="116"/>
      <c r="AL5" s="111"/>
      <c r="AM5" s="139">
        <f t="shared" ref="AM5:AM19" si="1">SUM(C5,F5,I5,L5,O5,R5,U5,X5,AA5,AD5,AG5,AJ5)</f>
        <v>0</v>
      </c>
      <c r="AN5" s="150">
        <f t="shared" ref="AN5:AN19" si="2">SUM(D5,G5,J5,M5,P5,S5,V5,Y5,AB5,AE5,AH5,AK5)</f>
        <v>0</v>
      </c>
      <c r="AO5" s="140">
        <f t="shared" ref="AO5:AO19" si="3">SUM(E5,H5,K5,N5,Q5,T5,W5,Z5,AC5,AF5,AI5,AL5)</f>
        <v>0</v>
      </c>
      <c r="AQ5" s="141">
        <f>SUM(AN5:AN104)</f>
        <v>0</v>
      </c>
      <c r="AR5" s="141">
        <f>SUM(AO5:AO104)</f>
        <v>0</v>
      </c>
      <c r="AS5" s="141">
        <f>SUM(AM5:AM104)</f>
        <v>0</v>
      </c>
      <c r="AT5" s="141">
        <f>AO107</f>
        <v>0</v>
      </c>
    </row>
    <row r="6" spans="1:46" ht="18" customHeight="1" x14ac:dyDescent="0.15">
      <c r="A6" s="142">
        <f t="shared" si="0"/>
        <v>2</v>
      </c>
      <c r="B6" s="108"/>
      <c r="C6" s="112"/>
      <c r="D6" s="117"/>
      <c r="E6" s="113"/>
      <c r="F6" s="112"/>
      <c r="G6" s="117"/>
      <c r="H6" s="113"/>
      <c r="I6" s="112"/>
      <c r="J6" s="117"/>
      <c r="K6" s="113"/>
      <c r="L6" s="112"/>
      <c r="M6" s="117"/>
      <c r="N6" s="113"/>
      <c r="O6" s="112"/>
      <c r="P6" s="117"/>
      <c r="Q6" s="113"/>
      <c r="R6" s="112"/>
      <c r="S6" s="117"/>
      <c r="T6" s="113"/>
      <c r="U6" s="112"/>
      <c r="V6" s="117"/>
      <c r="W6" s="113"/>
      <c r="X6" s="112"/>
      <c r="Y6" s="117"/>
      <c r="Z6" s="113"/>
      <c r="AA6" s="112"/>
      <c r="AB6" s="117"/>
      <c r="AC6" s="113"/>
      <c r="AD6" s="112"/>
      <c r="AE6" s="117"/>
      <c r="AF6" s="113"/>
      <c r="AG6" s="112"/>
      <c r="AH6" s="117"/>
      <c r="AI6" s="113"/>
      <c r="AJ6" s="112"/>
      <c r="AK6" s="117"/>
      <c r="AL6" s="113"/>
      <c r="AM6" s="143">
        <f t="shared" si="1"/>
        <v>0</v>
      </c>
      <c r="AN6" s="151">
        <f t="shared" si="2"/>
        <v>0</v>
      </c>
      <c r="AO6" s="144">
        <f t="shared" si="3"/>
        <v>0</v>
      </c>
    </row>
    <row r="7" spans="1:46" ht="18" customHeight="1" x14ac:dyDescent="0.15">
      <c r="A7" s="142">
        <f t="shared" si="0"/>
        <v>3</v>
      </c>
      <c r="B7" s="108"/>
      <c r="C7" s="112"/>
      <c r="D7" s="117"/>
      <c r="E7" s="113"/>
      <c r="F7" s="112"/>
      <c r="G7" s="117"/>
      <c r="H7" s="113"/>
      <c r="I7" s="112"/>
      <c r="J7" s="117"/>
      <c r="K7" s="113"/>
      <c r="L7" s="112"/>
      <c r="M7" s="117"/>
      <c r="N7" s="113"/>
      <c r="O7" s="112"/>
      <c r="P7" s="117"/>
      <c r="Q7" s="113"/>
      <c r="R7" s="112"/>
      <c r="S7" s="117"/>
      <c r="T7" s="113"/>
      <c r="U7" s="112"/>
      <c r="V7" s="117"/>
      <c r="W7" s="113"/>
      <c r="X7" s="112"/>
      <c r="Y7" s="117"/>
      <c r="Z7" s="113"/>
      <c r="AA7" s="112"/>
      <c r="AB7" s="117"/>
      <c r="AC7" s="113"/>
      <c r="AD7" s="112"/>
      <c r="AE7" s="117"/>
      <c r="AF7" s="113"/>
      <c r="AG7" s="112"/>
      <c r="AH7" s="117"/>
      <c r="AI7" s="113"/>
      <c r="AJ7" s="112"/>
      <c r="AK7" s="117"/>
      <c r="AL7" s="113"/>
      <c r="AM7" s="143">
        <f t="shared" si="1"/>
        <v>0</v>
      </c>
      <c r="AN7" s="151">
        <f t="shared" si="2"/>
        <v>0</v>
      </c>
      <c r="AO7" s="144">
        <f t="shared" si="3"/>
        <v>0</v>
      </c>
    </row>
    <row r="8" spans="1:46" ht="18" customHeight="1" x14ac:dyDescent="0.15">
      <c r="A8" s="142">
        <f t="shared" si="0"/>
        <v>4</v>
      </c>
      <c r="B8" s="108"/>
      <c r="C8" s="112"/>
      <c r="D8" s="117"/>
      <c r="E8" s="113"/>
      <c r="F8" s="112"/>
      <c r="G8" s="117"/>
      <c r="H8" s="113"/>
      <c r="I8" s="112"/>
      <c r="J8" s="117"/>
      <c r="K8" s="113"/>
      <c r="L8" s="112"/>
      <c r="M8" s="117"/>
      <c r="N8" s="113"/>
      <c r="O8" s="112"/>
      <c r="P8" s="117"/>
      <c r="Q8" s="113"/>
      <c r="R8" s="112"/>
      <c r="S8" s="117"/>
      <c r="T8" s="113"/>
      <c r="U8" s="112"/>
      <c r="V8" s="117"/>
      <c r="W8" s="113"/>
      <c r="X8" s="112"/>
      <c r="Y8" s="117"/>
      <c r="Z8" s="113"/>
      <c r="AA8" s="112"/>
      <c r="AB8" s="117"/>
      <c r="AC8" s="113"/>
      <c r="AD8" s="112"/>
      <c r="AE8" s="117"/>
      <c r="AF8" s="113"/>
      <c r="AG8" s="112"/>
      <c r="AH8" s="117"/>
      <c r="AI8" s="113"/>
      <c r="AJ8" s="112"/>
      <c r="AK8" s="117"/>
      <c r="AL8" s="113"/>
      <c r="AM8" s="143">
        <f t="shared" si="1"/>
        <v>0</v>
      </c>
      <c r="AN8" s="151">
        <f t="shared" si="2"/>
        <v>0</v>
      </c>
      <c r="AO8" s="144">
        <f t="shared" si="3"/>
        <v>0</v>
      </c>
    </row>
    <row r="9" spans="1:46" ht="18" customHeight="1" x14ac:dyDescent="0.15">
      <c r="A9" s="142">
        <f t="shared" si="0"/>
        <v>5</v>
      </c>
      <c r="B9" s="108"/>
      <c r="C9" s="112"/>
      <c r="D9" s="117"/>
      <c r="E9" s="113"/>
      <c r="F9" s="112"/>
      <c r="G9" s="117"/>
      <c r="H9" s="113"/>
      <c r="I9" s="112"/>
      <c r="J9" s="117"/>
      <c r="K9" s="113"/>
      <c r="L9" s="112"/>
      <c r="M9" s="117"/>
      <c r="N9" s="113"/>
      <c r="O9" s="112"/>
      <c r="P9" s="117"/>
      <c r="Q9" s="113"/>
      <c r="R9" s="112"/>
      <c r="S9" s="117"/>
      <c r="T9" s="113"/>
      <c r="U9" s="112"/>
      <c r="V9" s="117"/>
      <c r="W9" s="113"/>
      <c r="X9" s="112"/>
      <c r="Y9" s="117"/>
      <c r="Z9" s="113"/>
      <c r="AA9" s="112"/>
      <c r="AB9" s="117"/>
      <c r="AC9" s="113"/>
      <c r="AD9" s="112"/>
      <c r="AE9" s="117"/>
      <c r="AF9" s="113"/>
      <c r="AG9" s="112"/>
      <c r="AH9" s="117"/>
      <c r="AI9" s="113"/>
      <c r="AJ9" s="112"/>
      <c r="AK9" s="117"/>
      <c r="AL9" s="113"/>
      <c r="AM9" s="143">
        <f t="shared" si="1"/>
        <v>0</v>
      </c>
      <c r="AN9" s="151">
        <f t="shared" si="2"/>
        <v>0</v>
      </c>
      <c r="AO9" s="144">
        <f t="shared" si="3"/>
        <v>0</v>
      </c>
    </row>
    <row r="10" spans="1:46" ht="18" customHeight="1" x14ac:dyDescent="0.15">
      <c r="A10" s="142">
        <f t="shared" si="0"/>
        <v>6</v>
      </c>
      <c r="B10" s="108"/>
      <c r="C10" s="112"/>
      <c r="D10" s="117"/>
      <c r="E10" s="113"/>
      <c r="F10" s="112"/>
      <c r="G10" s="117"/>
      <c r="H10" s="113"/>
      <c r="I10" s="112"/>
      <c r="J10" s="117"/>
      <c r="K10" s="113"/>
      <c r="L10" s="112"/>
      <c r="M10" s="117"/>
      <c r="N10" s="113"/>
      <c r="O10" s="112"/>
      <c r="P10" s="117"/>
      <c r="Q10" s="113"/>
      <c r="R10" s="112"/>
      <c r="S10" s="117"/>
      <c r="T10" s="113"/>
      <c r="U10" s="112"/>
      <c r="V10" s="117"/>
      <c r="W10" s="113"/>
      <c r="X10" s="112"/>
      <c r="Y10" s="117"/>
      <c r="Z10" s="113"/>
      <c r="AA10" s="112"/>
      <c r="AB10" s="117"/>
      <c r="AC10" s="113"/>
      <c r="AD10" s="112"/>
      <c r="AE10" s="117"/>
      <c r="AF10" s="113"/>
      <c r="AG10" s="112"/>
      <c r="AH10" s="117"/>
      <c r="AI10" s="113"/>
      <c r="AJ10" s="112"/>
      <c r="AK10" s="117"/>
      <c r="AL10" s="113"/>
      <c r="AM10" s="143">
        <f t="shared" si="1"/>
        <v>0</v>
      </c>
      <c r="AN10" s="151">
        <f t="shared" si="2"/>
        <v>0</v>
      </c>
      <c r="AO10" s="144">
        <f t="shared" si="3"/>
        <v>0</v>
      </c>
    </row>
    <row r="11" spans="1:46" ht="18" customHeight="1" x14ac:dyDescent="0.15">
      <c r="A11" s="142">
        <f t="shared" si="0"/>
        <v>7</v>
      </c>
      <c r="B11" s="108"/>
      <c r="C11" s="112"/>
      <c r="D11" s="117"/>
      <c r="E11" s="113"/>
      <c r="F11" s="112"/>
      <c r="G11" s="117"/>
      <c r="H11" s="113"/>
      <c r="I11" s="112"/>
      <c r="J11" s="117"/>
      <c r="K11" s="113"/>
      <c r="L11" s="112"/>
      <c r="M11" s="117"/>
      <c r="N11" s="113"/>
      <c r="O11" s="112"/>
      <c r="P11" s="117"/>
      <c r="Q11" s="113"/>
      <c r="R11" s="112"/>
      <c r="S11" s="117"/>
      <c r="T11" s="113"/>
      <c r="U11" s="112"/>
      <c r="V11" s="117"/>
      <c r="W11" s="113"/>
      <c r="X11" s="112"/>
      <c r="Y11" s="117"/>
      <c r="Z11" s="113"/>
      <c r="AA11" s="112"/>
      <c r="AB11" s="117"/>
      <c r="AC11" s="113"/>
      <c r="AD11" s="112"/>
      <c r="AE11" s="117"/>
      <c r="AF11" s="113"/>
      <c r="AG11" s="112"/>
      <c r="AH11" s="117"/>
      <c r="AI11" s="113"/>
      <c r="AJ11" s="112"/>
      <c r="AK11" s="117"/>
      <c r="AL11" s="113"/>
      <c r="AM11" s="143">
        <f t="shared" si="1"/>
        <v>0</v>
      </c>
      <c r="AN11" s="151">
        <f t="shared" si="2"/>
        <v>0</v>
      </c>
      <c r="AO11" s="144">
        <f t="shared" si="3"/>
        <v>0</v>
      </c>
    </row>
    <row r="12" spans="1:46" ht="18" customHeight="1" x14ac:dyDescent="0.15">
      <c r="A12" s="142">
        <f t="shared" si="0"/>
        <v>8</v>
      </c>
      <c r="B12" s="108"/>
      <c r="C12" s="112"/>
      <c r="D12" s="117"/>
      <c r="E12" s="113"/>
      <c r="F12" s="112"/>
      <c r="G12" s="117"/>
      <c r="H12" s="113"/>
      <c r="I12" s="112"/>
      <c r="J12" s="117"/>
      <c r="K12" s="113"/>
      <c r="L12" s="112"/>
      <c r="M12" s="117"/>
      <c r="N12" s="113"/>
      <c r="O12" s="112"/>
      <c r="P12" s="117"/>
      <c r="Q12" s="113"/>
      <c r="R12" s="112"/>
      <c r="S12" s="117"/>
      <c r="T12" s="113"/>
      <c r="U12" s="112"/>
      <c r="V12" s="117"/>
      <c r="W12" s="113"/>
      <c r="X12" s="112"/>
      <c r="Y12" s="117"/>
      <c r="Z12" s="113"/>
      <c r="AA12" s="112"/>
      <c r="AB12" s="117"/>
      <c r="AC12" s="113"/>
      <c r="AD12" s="112"/>
      <c r="AE12" s="117"/>
      <c r="AF12" s="113"/>
      <c r="AG12" s="112"/>
      <c r="AH12" s="117"/>
      <c r="AI12" s="113"/>
      <c r="AJ12" s="112"/>
      <c r="AK12" s="117"/>
      <c r="AL12" s="113"/>
      <c r="AM12" s="143">
        <f t="shared" si="1"/>
        <v>0</v>
      </c>
      <c r="AN12" s="151">
        <f t="shared" si="2"/>
        <v>0</v>
      </c>
      <c r="AO12" s="144">
        <f t="shared" si="3"/>
        <v>0</v>
      </c>
    </row>
    <row r="13" spans="1:46" ht="18" customHeight="1" x14ac:dyDescent="0.15">
      <c r="A13" s="142">
        <f t="shared" si="0"/>
        <v>9</v>
      </c>
      <c r="B13" s="108"/>
      <c r="C13" s="112"/>
      <c r="D13" s="117"/>
      <c r="E13" s="113"/>
      <c r="F13" s="112"/>
      <c r="G13" s="117"/>
      <c r="H13" s="113"/>
      <c r="I13" s="112"/>
      <c r="J13" s="117"/>
      <c r="K13" s="113"/>
      <c r="L13" s="112"/>
      <c r="M13" s="117"/>
      <c r="N13" s="113"/>
      <c r="O13" s="112"/>
      <c r="P13" s="117"/>
      <c r="Q13" s="113"/>
      <c r="R13" s="112"/>
      <c r="S13" s="117"/>
      <c r="T13" s="113"/>
      <c r="U13" s="112"/>
      <c r="V13" s="117"/>
      <c r="W13" s="113"/>
      <c r="X13" s="112"/>
      <c r="Y13" s="117"/>
      <c r="Z13" s="113"/>
      <c r="AA13" s="112"/>
      <c r="AB13" s="117"/>
      <c r="AC13" s="113"/>
      <c r="AD13" s="112"/>
      <c r="AE13" s="117"/>
      <c r="AF13" s="113"/>
      <c r="AG13" s="112"/>
      <c r="AH13" s="117"/>
      <c r="AI13" s="113"/>
      <c r="AJ13" s="112"/>
      <c r="AK13" s="117"/>
      <c r="AL13" s="113"/>
      <c r="AM13" s="143">
        <f t="shared" si="1"/>
        <v>0</v>
      </c>
      <c r="AN13" s="151">
        <f t="shared" si="2"/>
        <v>0</v>
      </c>
      <c r="AO13" s="144">
        <f t="shared" si="3"/>
        <v>0</v>
      </c>
    </row>
    <row r="14" spans="1:46" ht="18" customHeight="1" x14ac:dyDescent="0.15">
      <c r="A14" s="142">
        <f t="shared" si="0"/>
        <v>10</v>
      </c>
      <c r="B14" s="108"/>
      <c r="C14" s="112"/>
      <c r="D14" s="117"/>
      <c r="E14" s="113"/>
      <c r="F14" s="112"/>
      <c r="G14" s="117"/>
      <c r="H14" s="113"/>
      <c r="I14" s="112"/>
      <c r="J14" s="117"/>
      <c r="K14" s="113"/>
      <c r="L14" s="112"/>
      <c r="M14" s="117"/>
      <c r="N14" s="113"/>
      <c r="O14" s="112"/>
      <c r="P14" s="117"/>
      <c r="Q14" s="113"/>
      <c r="R14" s="112"/>
      <c r="S14" s="117"/>
      <c r="T14" s="113"/>
      <c r="U14" s="112"/>
      <c r="V14" s="117"/>
      <c r="W14" s="113"/>
      <c r="X14" s="112"/>
      <c r="Y14" s="117"/>
      <c r="Z14" s="113"/>
      <c r="AA14" s="112"/>
      <c r="AB14" s="117"/>
      <c r="AC14" s="113"/>
      <c r="AD14" s="112"/>
      <c r="AE14" s="117"/>
      <c r="AF14" s="113"/>
      <c r="AG14" s="112"/>
      <c r="AH14" s="117"/>
      <c r="AI14" s="113"/>
      <c r="AJ14" s="112"/>
      <c r="AK14" s="117"/>
      <c r="AL14" s="113"/>
      <c r="AM14" s="143">
        <f t="shared" si="1"/>
        <v>0</v>
      </c>
      <c r="AN14" s="151">
        <f t="shared" si="2"/>
        <v>0</v>
      </c>
      <c r="AO14" s="144">
        <f t="shared" si="3"/>
        <v>0</v>
      </c>
    </row>
    <row r="15" spans="1:46" ht="18" customHeight="1" x14ac:dyDescent="0.15">
      <c r="A15" s="142">
        <f t="shared" si="0"/>
        <v>11</v>
      </c>
      <c r="B15" s="108"/>
      <c r="C15" s="112"/>
      <c r="D15" s="117"/>
      <c r="E15" s="113"/>
      <c r="F15" s="112"/>
      <c r="G15" s="117"/>
      <c r="H15" s="113"/>
      <c r="I15" s="112"/>
      <c r="J15" s="117"/>
      <c r="K15" s="113"/>
      <c r="L15" s="112"/>
      <c r="M15" s="117"/>
      <c r="N15" s="113"/>
      <c r="O15" s="112"/>
      <c r="P15" s="117"/>
      <c r="Q15" s="113"/>
      <c r="R15" s="112"/>
      <c r="S15" s="117"/>
      <c r="T15" s="113"/>
      <c r="U15" s="112"/>
      <c r="V15" s="117"/>
      <c r="W15" s="113"/>
      <c r="X15" s="112"/>
      <c r="Y15" s="117"/>
      <c r="Z15" s="113"/>
      <c r="AA15" s="112"/>
      <c r="AB15" s="117"/>
      <c r="AC15" s="113"/>
      <c r="AD15" s="112"/>
      <c r="AE15" s="117"/>
      <c r="AF15" s="113"/>
      <c r="AG15" s="112"/>
      <c r="AH15" s="117"/>
      <c r="AI15" s="113"/>
      <c r="AJ15" s="112"/>
      <c r="AK15" s="117"/>
      <c r="AL15" s="113"/>
      <c r="AM15" s="143">
        <f t="shared" si="1"/>
        <v>0</v>
      </c>
      <c r="AN15" s="151">
        <f t="shared" si="2"/>
        <v>0</v>
      </c>
      <c r="AO15" s="144">
        <f t="shared" si="3"/>
        <v>0</v>
      </c>
    </row>
    <row r="16" spans="1:46" ht="18" customHeight="1" x14ac:dyDescent="0.15">
      <c r="A16" s="142">
        <f t="shared" si="0"/>
        <v>12</v>
      </c>
      <c r="B16" s="108"/>
      <c r="C16" s="112"/>
      <c r="D16" s="117"/>
      <c r="E16" s="113"/>
      <c r="F16" s="112"/>
      <c r="G16" s="117"/>
      <c r="H16" s="113"/>
      <c r="I16" s="112"/>
      <c r="J16" s="117"/>
      <c r="K16" s="113"/>
      <c r="L16" s="112"/>
      <c r="M16" s="117"/>
      <c r="N16" s="113"/>
      <c r="O16" s="112"/>
      <c r="P16" s="117"/>
      <c r="Q16" s="113"/>
      <c r="R16" s="112"/>
      <c r="S16" s="117"/>
      <c r="T16" s="113"/>
      <c r="U16" s="112"/>
      <c r="V16" s="117"/>
      <c r="W16" s="113"/>
      <c r="X16" s="112"/>
      <c r="Y16" s="117"/>
      <c r="Z16" s="113"/>
      <c r="AA16" s="112"/>
      <c r="AB16" s="117"/>
      <c r="AC16" s="113"/>
      <c r="AD16" s="112"/>
      <c r="AE16" s="117"/>
      <c r="AF16" s="113"/>
      <c r="AG16" s="112"/>
      <c r="AH16" s="117"/>
      <c r="AI16" s="113"/>
      <c r="AJ16" s="112"/>
      <c r="AK16" s="117"/>
      <c r="AL16" s="113"/>
      <c r="AM16" s="143">
        <f t="shared" si="1"/>
        <v>0</v>
      </c>
      <c r="AN16" s="151">
        <f t="shared" si="2"/>
        <v>0</v>
      </c>
      <c r="AO16" s="144">
        <f t="shared" si="3"/>
        <v>0</v>
      </c>
    </row>
    <row r="17" spans="1:41" ht="18" customHeight="1" x14ac:dyDescent="0.15">
      <c r="A17" s="142">
        <f t="shared" si="0"/>
        <v>13</v>
      </c>
      <c r="B17" s="108"/>
      <c r="C17" s="112"/>
      <c r="D17" s="117"/>
      <c r="E17" s="113"/>
      <c r="F17" s="112"/>
      <c r="G17" s="117"/>
      <c r="H17" s="113"/>
      <c r="I17" s="112"/>
      <c r="J17" s="117"/>
      <c r="K17" s="113"/>
      <c r="L17" s="112"/>
      <c r="M17" s="117"/>
      <c r="N17" s="113"/>
      <c r="O17" s="112"/>
      <c r="P17" s="117"/>
      <c r="Q17" s="113"/>
      <c r="R17" s="112"/>
      <c r="S17" s="117"/>
      <c r="T17" s="113"/>
      <c r="U17" s="112"/>
      <c r="V17" s="117"/>
      <c r="W17" s="113"/>
      <c r="X17" s="112"/>
      <c r="Y17" s="117"/>
      <c r="Z17" s="113"/>
      <c r="AA17" s="112"/>
      <c r="AB17" s="117"/>
      <c r="AC17" s="113"/>
      <c r="AD17" s="112"/>
      <c r="AE17" s="117"/>
      <c r="AF17" s="113"/>
      <c r="AG17" s="112"/>
      <c r="AH17" s="117"/>
      <c r="AI17" s="113"/>
      <c r="AJ17" s="112"/>
      <c r="AK17" s="117"/>
      <c r="AL17" s="113"/>
      <c r="AM17" s="143">
        <f t="shared" si="1"/>
        <v>0</v>
      </c>
      <c r="AN17" s="151">
        <f t="shared" si="2"/>
        <v>0</v>
      </c>
      <c r="AO17" s="144">
        <f t="shared" si="3"/>
        <v>0</v>
      </c>
    </row>
    <row r="18" spans="1:41" ht="18" customHeight="1" x14ac:dyDescent="0.15">
      <c r="A18" s="142">
        <f t="shared" si="0"/>
        <v>14</v>
      </c>
      <c r="B18" s="108"/>
      <c r="C18" s="112"/>
      <c r="D18" s="117"/>
      <c r="E18" s="113"/>
      <c r="F18" s="112"/>
      <c r="G18" s="117"/>
      <c r="H18" s="113"/>
      <c r="I18" s="112"/>
      <c r="J18" s="117"/>
      <c r="K18" s="113"/>
      <c r="L18" s="112"/>
      <c r="M18" s="117"/>
      <c r="N18" s="113"/>
      <c r="O18" s="112"/>
      <c r="P18" s="117"/>
      <c r="Q18" s="113"/>
      <c r="R18" s="112"/>
      <c r="S18" s="117"/>
      <c r="T18" s="113"/>
      <c r="U18" s="112"/>
      <c r="V18" s="117"/>
      <c r="W18" s="113"/>
      <c r="X18" s="112"/>
      <c r="Y18" s="117"/>
      <c r="Z18" s="113"/>
      <c r="AA18" s="112"/>
      <c r="AB18" s="117"/>
      <c r="AC18" s="113"/>
      <c r="AD18" s="112"/>
      <c r="AE18" s="117"/>
      <c r="AF18" s="113"/>
      <c r="AG18" s="112"/>
      <c r="AH18" s="117"/>
      <c r="AI18" s="113"/>
      <c r="AJ18" s="112"/>
      <c r="AK18" s="117"/>
      <c r="AL18" s="113"/>
      <c r="AM18" s="143">
        <f t="shared" si="1"/>
        <v>0</v>
      </c>
      <c r="AN18" s="151">
        <f t="shared" si="2"/>
        <v>0</v>
      </c>
      <c r="AO18" s="144">
        <f t="shared" si="3"/>
        <v>0</v>
      </c>
    </row>
    <row r="19" spans="1:41" ht="18" customHeight="1" x14ac:dyDescent="0.15">
      <c r="A19" s="142">
        <f t="shared" si="0"/>
        <v>15</v>
      </c>
      <c r="B19" s="108"/>
      <c r="C19" s="112"/>
      <c r="D19" s="117"/>
      <c r="E19" s="113"/>
      <c r="F19" s="112"/>
      <c r="G19" s="117"/>
      <c r="H19" s="113"/>
      <c r="I19" s="112"/>
      <c r="J19" s="117"/>
      <c r="K19" s="113"/>
      <c r="L19" s="112"/>
      <c r="M19" s="117"/>
      <c r="N19" s="113"/>
      <c r="O19" s="112"/>
      <c r="P19" s="117"/>
      <c r="Q19" s="113"/>
      <c r="R19" s="112"/>
      <c r="S19" s="117"/>
      <c r="T19" s="113"/>
      <c r="U19" s="112"/>
      <c r="V19" s="117"/>
      <c r="W19" s="113"/>
      <c r="X19" s="112"/>
      <c r="Y19" s="117"/>
      <c r="Z19" s="113"/>
      <c r="AA19" s="112"/>
      <c r="AB19" s="117"/>
      <c r="AC19" s="113"/>
      <c r="AD19" s="112"/>
      <c r="AE19" s="117"/>
      <c r="AF19" s="113"/>
      <c r="AG19" s="112"/>
      <c r="AH19" s="117"/>
      <c r="AI19" s="113"/>
      <c r="AJ19" s="112"/>
      <c r="AK19" s="117"/>
      <c r="AL19" s="113"/>
      <c r="AM19" s="143">
        <f t="shared" si="1"/>
        <v>0</v>
      </c>
      <c r="AN19" s="151">
        <f t="shared" si="2"/>
        <v>0</v>
      </c>
      <c r="AO19" s="144">
        <f t="shared" si="3"/>
        <v>0</v>
      </c>
    </row>
    <row r="20" spans="1:41" ht="18" customHeight="1" x14ac:dyDescent="0.15">
      <c r="A20" s="142">
        <f t="shared" si="0"/>
        <v>16</v>
      </c>
      <c r="B20" s="108"/>
      <c r="C20" s="112"/>
      <c r="D20" s="117"/>
      <c r="E20" s="113"/>
      <c r="F20" s="112"/>
      <c r="G20" s="117"/>
      <c r="H20" s="113"/>
      <c r="I20" s="112"/>
      <c r="J20" s="117"/>
      <c r="K20" s="113"/>
      <c r="L20" s="112"/>
      <c r="M20" s="117"/>
      <c r="N20" s="113"/>
      <c r="O20" s="112"/>
      <c r="P20" s="117"/>
      <c r="Q20" s="113"/>
      <c r="R20" s="112"/>
      <c r="S20" s="117"/>
      <c r="T20" s="113"/>
      <c r="U20" s="112"/>
      <c r="V20" s="117"/>
      <c r="W20" s="113"/>
      <c r="X20" s="112"/>
      <c r="Y20" s="117"/>
      <c r="Z20" s="113"/>
      <c r="AA20" s="112"/>
      <c r="AB20" s="117"/>
      <c r="AC20" s="113"/>
      <c r="AD20" s="112"/>
      <c r="AE20" s="117"/>
      <c r="AF20" s="113"/>
      <c r="AG20" s="112"/>
      <c r="AH20" s="117"/>
      <c r="AI20" s="113"/>
      <c r="AJ20" s="112"/>
      <c r="AK20" s="117"/>
      <c r="AL20" s="113"/>
      <c r="AM20" s="143">
        <f t="shared" ref="AM20:AM45" si="4">SUM(C20,F20,I20,L20,O20,R20,U20,X20,AA20,AD20,AG20,AJ20)</f>
        <v>0</v>
      </c>
      <c r="AN20" s="151">
        <f t="shared" ref="AN20:AN45" si="5">SUM(D20,G20,J20,M20,P20,S20,V20,Y20,AB20,AE20,AH20,AK20)</f>
        <v>0</v>
      </c>
      <c r="AO20" s="144">
        <f t="shared" ref="AO20:AO45" si="6">SUM(E20,H20,K20,N20,Q20,T20,W20,Z20,AC20,AF20,AI20,AL20)</f>
        <v>0</v>
      </c>
    </row>
    <row r="21" spans="1:41" ht="18" customHeight="1" x14ac:dyDescent="0.15">
      <c r="A21" s="142">
        <f t="shared" si="0"/>
        <v>17</v>
      </c>
      <c r="B21" s="108"/>
      <c r="C21" s="112"/>
      <c r="D21" s="117"/>
      <c r="E21" s="113"/>
      <c r="F21" s="112"/>
      <c r="G21" s="117"/>
      <c r="H21" s="113"/>
      <c r="I21" s="112"/>
      <c r="J21" s="117"/>
      <c r="K21" s="113"/>
      <c r="L21" s="112"/>
      <c r="M21" s="117"/>
      <c r="N21" s="113"/>
      <c r="O21" s="112"/>
      <c r="P21" s="117"/>
      <c r="Q21" s="113"/>
      <c r="R21" s="112"/>
      <c r="S21" s="117"/>
      <c r="T21" s="113"/>
      <c r="U21" s="112"/>
      <c r="V21" s="117"/>
      <c r="W21" s="113"/>
      <c r="X21" s="112"/>
      <c r="Y21" s="117"/>
      <c r="Z21" s="113"/>
      <c r="AA21" s="112"/>
      <c r="AB21" s="117"/>
      <c r="AC21" s="113"/>
      <c r="AD21" s="112"/>
      <c r="AE21" s="117"/>
      <c r="AF21" s="113"/>
      <c r="AG21" s="112"/>
      <c r="AH21" s="117"/>
      <c r="AI21" s="113"/>
      <c r="AJ21" s="112"/>
      <c r="AK21" s="117"/>
      <c r="AL21" s="113"/>
      <c r="AM21" s="143">
        <f t="shared" si="4"/>
        <v>0</v>
      </c>
      <c r="AN21" s="151">
        <f t="shared" si="5"/>
        <v>0</v>
      </c>
      <c r="AO21" s="144">
        <f t="shared" si="6"/>
        <v>0</v>
      </c>
    </row>
    <row r="22" spans="1:41" ht="18" customHeight="1" x14ac:dyDescent="0.15">
      <c r="A22" s="142">
        <f t="shared" si="0"/>
        <v>18</v>
      </c>
      <c r="B22" s="108"/>
      <c r="C22" s="112"/>
      <c r="D22" s="117"/>
      <c r="E22" s="113"/>
      <c r="F22" s="112"/>
      <c r="G22" s="117"/>
      <c r="H22" s="113"/>
      <c r="I22" s="112"/>
      <c r="J22" s="117"/>
      <c r="K22" s="113"/>
      <c r="L22" s="112"/>
      <c r="M22" s="117"/>
      <c r="N22" s="113"/>
      <c r="O22" s="112"/>
      <c r="P22" s="117"/>
      <c r="Q22" s="113"/>
      <c r="R22" s="112"/>
      <c r="S22" s="117"/>
      <c r="T22" s="113"/>
      <c r="U22" s="112"/>
      <c r="V22" s="117"/>
      <c r="W22" s="113"/>
      <c r="X22" s="112"/>
      <c r="Y22" s="117"/>
      <c r="Z22" s="113"/>
      <c r="AA22" s="112"/>
      <c r="AB22" s="117"/>
      <c r="AC22" s="113"/>
      <c r="AD22" s="112"/>
      <c r="AE22" s="117"/>
      <c r="AF22" s="113"/>
      <c r="AG22" s="112"/>
      <c r="AH22" s="117"/>
      <c r="AI22" s="113"/>
      <c r="AJ22" s="112"/>
      <c r="AK22" s="117"/>
      <c r="AL22" s="113"/>
      <c r="AM22" s="143">
        <f t="shared" si="4"/>
        <v>0</v>
      </c>
      <c r="AN22" s="151">
        <f t="shared" si="5"/>
        <v>0</v>
      </c>
      <c r="AO22" s="144">
        <f t="shared" si="6"/>
        <v>0</v>
      </c>
    </row>
    <row r="23" spans="1:41" ht="18" customHeight="1" x14ac:dyDescent="0.15">
      <c r="A23" s="142">
        <f t="shared" si="0"/>
        <v>19</v>
      </c>
      <c r="B23" s="108"/>
      <c r="C23" s="112"/>
      <c r="D23" s="117"/>
      <c r="E23" s="113"/>
      <c r="F23" s="112"/>
      <c r="G23" s="117"/>
      <c r="H23" s="113"/>
      <c r="I23" s="112"/>
      <c r="J23" s="117"/>
      <c r="K23" s="113"/>
      <c r="L23" s="112"/>
      <c r="M23" s="117"/>
      <c r="N23" s="113"/>
      <c r="O23" s="112"/>
      <c r="P23" s="117"/>
      <c r="Q23" s="113"/>
      <c r="R23" s="112"/>
      <c r="S23" s="117"/>
      <c r="T23" s="113"/>
      <c r="U23" s="112"/>
      <c r="V23" s="117"/>
      <c r="W23" s="113"/>
      <c r="X23" s="112"/>
      <c r="Y23" s="117"/>
      <c r="Z23" s="113"/>
      <c r="AA23" s="112"/>
      <c r="AB23" s="117"/>
      <c r="AC23" s="113"/>
      <c r="AD23" s="112"/>
      <c r="AE23" s="117"/>
      <c r="AF23" s="113"/>
      <c r="AG23" s="112"/>
      <c r="AH23" s="117"/>
      <c r="AI23" s="113"/>
      <c r="AJ23" s="112"/>
      <c r="AK23" s="117"/>
      <c r="AL23" s="113"/>
      <c r="AM23" s="143">
        <f t="shared" si="4"/>
        <v>0</v>
      </c>
      <c r="AN23" s="151">
        <f t="shared" si="5"/>
        <v>0</v>
      </c>
      <c r="AO23" s="144">
        <f t="shared" si="6"/>
        <v>0</v>
      </c>
    </row>
    <row r="24" spans="1:41" ht="18" customHeight="1" x14ac:dyDescent="0.15">
      <c r="A24" s="142">
        <f t="shared" si="0"/>
        <v>20</v>
      </c>
      <c r="B24" s="108"/>
      <c r="C24" s="112"/>
      <c r="D24" s="117"/>
      <c r="E24" s="113"/>
      <c r="F24" s="112"/>
      <c r="G24" s="117"/>
      <c r="H24" s="113"/>
      <c r="I24" s="112"/>
      <c r="J24" s="117"/>
      <c r="K24" s="113"/>
      <c r="L24" s="112"/>
      <c r="M24" s="117"/>
      <c r="N24" s="113"/>
      <c r="O24" s="112"/>
      <c r="P24" s="117"/>
      <c r="Q24" s="113"/>
      <c r="R24" s="112"/>
      <c r="S24" s="117"/>
      <c r="T24" s="113"/>
      <c r="U24" s="112"/>
      <c r="V24" s="117"/>
      <c r="W24" s="113"/>
      <c r="X24" s="112"/>
      <c r="Y24" s="117"/>
      <c r="Z24" s="113"/>
      <c r="AA24" s="112"/>
      <c r="AB24" s="117"/>
      <c r="AC24" s="113"/>
      <c r="AD24" s="112"/>
      <c r="AE24" s="117"/>
      <c r="AF24" s="113"/>
      <c r="AG24" s="112"/>
      <c r="AH24" s="117"/>
      <c r="AI24" s="113"/>
      <c r="AJ24" s="112"/>
      <c r="AK24" s="117"/>
      <c r="AL24" s="113"/>
      <c r="AM24" s="143">
        <f t="shared" si="4"/>
        <v>0</v>
      </c>
      <c r="AN24" s="151">
        <f t="shared" si="5"/>
        <v>0</v>
      </c>
      <c r="AO24" s="144">
        <f t="shared" si="6"/>
        <v>0</v>
      </c>
    </row>
    <row r="25" spans="1:41" ht="18" customHeight="1" x14ac:dyDescent="0.15">
      <c r="A25" s="142">
        <f t="shared" si="0"/>
        <v>21</v>
      </c>
      <c r="B25" s="108"/>
      <c r="C25" s="112"/>
      <c r="D25" s="117"/>
      <c r="E25" s="113"/>
      <c r="F25" s="112"/>
      <c r="G25" s="117"/>
      <c r="H25" s="113"/>
      <c r="I25" s="112"/>
      <c r="J25" s="117"/>
      <c r="K25" s="113"/>
      <c r="L25" s="112"/>
      <c r="M25" s="117"/>
      <c r="N25" s="113"/>
      <c r="O25" s="112"/>
      <c r="P25" s="117"/>
      <c r="Q25" s="113"/>
      <c r="R25" s="112"/>
      <c r="S25" s="117"/>
      <c r="T25" s="113"/>
      <c r="U25" s="112"/>
      <c r="V25" s="117"/>
      <c r="W25" s="113"/>
      <c r="X25" s="112"/>
      <c r="Y25" s="117"/>
      <c r="Z25" s="113"/>
      <c r="AA25" s="112"/>
      <c r="AB25" s="117"/>
      <c r="AC25" s="113"/>
      <c r="AD25" s="112"/>
      <c r="AE25" s="117"/>
      <c r="AF25" s="113"/>
      <c r="AG25" s="112"/>
      <c r="AH25" s="117"/>
      <c r="AI25" s="113"/>
      <c r="AJ25" s="112"/>
      <c r="AK25" s="117"/>
      <c r="AL25" s="113"/>
      <c r="AM25" s="143">
        <f t="shared" si="4"/>
        <v>0</v>
      </c>
      <c r="AN25" s="151">
        <f t="shared" si="5"/>
        <v>0</v>
      </c>
      <c r="AO25" s="144">
        <f t="shared" si="6"/>
        <v>0</v>
      </c>
    </row>
    <row r="26" spans="1:41" ht="18" customHeight="1" x14ac:dyDescent="0.15">
      <c r="A26" s="142">
        <f t="shared" si="0"/>
        <v>22</v>
      </c>
      <c r="B26" s="108"/>
      <c r="C26" s="112"/>
      <c r="D26" s="117"/>
      <c r="E26" s="113"/>
      <c r="F26" s="112"/>
      <c r="G26" s="117"/>
      <c r="H26" s="113"/>
      <c r="I26" s="112"/>
      <c r="J26" s="117"/>
      <c r="K26" s="113"/>
      <c r="L26" s="112"/>
      <c r="M26" s="117"/>
      <c r="N26" s="113"/>
      <c r="O26" s="112"/>
      <c r="P26" s="117"/>
      <c r="Q26" s="113"/>
      <c r="R26" s="112"/>
      <c r="S26" s="117"/>
      <c r="T26" s="113"/>
      <c r="U26" s="112"/>
      <c r="V26" s="117"/>
      <c r="W26" s="113"/>
      <c r="X26" s="112"/>
      <c r="Y26" s="117"/>
      <c r="Z26" s="113"/>
      <c r="AA26" s="112"/>
      <c r="AB26" s="117"/>
      <c r="AC26" s="113"/>
      <c r="AD26" s="112"/>
      <c r="AE26" s="117"/>
      <c r="AF26" s="113"/>
      <c r="AG26" s="112"/>
      <c r="AH26" s="117"/>
      <c r="AI26" s="113"/>
      <c r="AJ26" s="112"/>
      <c r="AK26" s="117"/>
      <c r="AL26" s="113"/>
      <c r="AM26" s="143">
        <f t="shared" si="4"/>
        <v>0</v>
      </c>
      <c r="AN26" s="151">
        <f t="shared" si="5"/>
        <v>0</v>
      </c>
      <c r="AO26" s="144">
        <f t="shared" si="6"/>
        <v>0</v>
      </c>
    </row>
    <row r="27" spans="1:41" ht="18" customHeight="1" x14ac:dyDescent="0.15">
      <c r="A27" s="142">
        <f t="shared" si="0"/>
        <v>23</v>
      </c>
      <c r="B27" s="108"/>
      <c r="C27" s="112"/>
      <c r="D27" s="117"/>
      <c r="E27" s="113"/>
      <c r="F27" s="112"/>
      <c r="G27" s="117"/>
      <c r="H27" s="113"/>
      <c r="I27" s="112"/>
      <c r="J27" s="117"/>
      <c r="K27" s="113"/>
      <c r="L27" s="112"/>
      <c r="M27" s="117"/>
      <c r="N27" s="113"/>
      <c r="O27" s="112"/>
      <c r="P27" s="117"/>
      <c r="Q27" s="113"/>
      <c r="R27" s="112"/>
      <c r="S27" s="117"/>
      <c r="T27" s="113"/>
      <c r="U27" s="112"/>
      <c r="V27" s="117"/>
      <c r="W27" s="113"/>
      <c r="X27" s="112"/>
      <c r="Y27" s="117"/>
      <c r="Z27" s="113"/>
      <c r="AA27" s="112"/>
      <c r="AB27" s="117"/>
      <c r="AC27" s="113"/>
      <c r="AD27" s="112"/>
      <c r="AE27" s="117"/>
      <c r="AF27" s="113"/>
      <c r="AG27" s="112"/>
      <c r="AH27" s="117"/>
      <c r="AI27" s="113"/>
      <c r="AJ27" s="112"/>
      <c r="AK27" s="117"/>
      <c r="AL27" s="113"/>
      <c r="AM27" s="143">
        <f t="shared" si="4"/>
        <v>0</v>
      </c>
      <c r="AN27" s="151">
        <f t="shared" si="5"/>
        <v>0</v>
      </c>
      <c r="AO27" s="144">
        <f t="shared" si="6"/>
        <v>0</v>
      </c>
    </row>
    <row r="28" spans="1:41" ht="18" customHeight="1" x14ac:dyDescent="0.15">
      <c r="A28" s="142">
        <f t="shared" si="0"/>
        <v>24</v>
      </c>
      <c r="B28" s="108"/>
      <c r="C28" s="112"/>
      <c r="D28" s="117"/>
      <c r="E28" s="113"/>
      <c r="F28" s="112"/>
      <c r="G28" s="117"/>
      <c r="H28" s="113"/>
      <c r="I28" s="112"/>
      <c r="J28" s="117"/>
      <c r="K28" s="113"/>
      <c r="L28" s="112"/>
      <c r="M28" s="117"/>
      <c r="N28" s="113"/>
      <c r="O28" s="112"/>
      <c r="P28" s="117"/>
      <c r="Q28" s="113"/>
      <c r="R28" s="112"/>
      <c r="S28" s="117"/>
      <c r="T28" s="113"/>
      <c r="U28" s="112"/>
      <c r="V28" s="117"/>
      <c r="W28" s="113"/>
      <c r="X28" s="112"/>
      <c r="Y28" s="117"/>
      <c r="Z28" s="113"/>
      <c r="AA28" s="112"/>
      <c r="AB28" s="117"/>
      <c r="AC28" s="113"/>
      <c r="AD28" s="112"/>
      <c r="AE28" s="117"/>
      <c r="AF28" s="113"/>
      <c r="AG28" s="112"/>
      <c r="AH28" s="117"/>
      <c r="AI28" s="113"/>
      <c r="AJ28" s="112"/>
      <c r="AK28" s="117"/>
      <c r="AL28" s="113"/>
      <c r="AM28" s="143">
        <f t="shared" si="4"/>
        <v>0</v>
      </c>
      <c r="AN28" s="151">
        <f t="shared" si="5"/>
        <v>0</v>
      </c>
      <c r="AO28" s="144">
        <f t="shared" si="6"/>
        <v>0</v>
      </c>
    </row>
    <row r="29" spans="1:41" ht="18" customHeight="1" x14ac:dyDescent="0.15">
      <c r="A29" s="142">
        <f t="shared" si="0"/>
        <v>25</v>
      </c>
      <c r="B29" s="108"/>
      <c r="C29" s="112"/>
      <c r="D29" s="117"/>
      <c r="E29" s="113"/>
      <c r="F29" s="112"/>
      <c r="G29" s="117"/>
      <c r="H29" s="113"/>
      <c r="I29" s="112"/>
      <c r="J29" s="117"/>
      <c r="K29" s="113"/>
      <c r="L29" s="112"/>
      <c r="M29" s="117"/>
      <c r="N29" s="113"/>
      <c r="O29" s="112"/>
      <c r="P29" s="117"/>
      <c r="Q29" s="113"/>
      <c r="R29" s="112"/>
      <c r="S29" s="117"/>
      <c r="T29" s="113"/>
      <c r="U29" s="112"/>
      <c r="V29" s="117"/>
      <c r="W29" s="113"/>
      <c r="X29" s="112"/>
      <c r="Y29" s="117"/>
      <c r="Z29" s="113"/>
      <c r="AA29" s="112"/>
      <c r="AB29" s="117"/>
      <c r="AC29" s="113"/>
      <c r="AD29" s="112"/>
      <c r="AE29" s="117"/>
      <c r="AF29" s="113"/>
      <c r="AG29" s="112"/>
      <c r="AH29" s="117"/>
      <c r="AI29" s="113"/>
      <c r="AJ29" s="112"/>
      <c r="AK29" s="117"/>
      <c r="AL29" s="113"/>
      <c r="AM29" s="143">
        <f t="shared" si="4"/>
        <v>0</v>
      </c>
      <c r="AN29" s="151">
        <f t="shared" si="5"/>
        <v>0</v>
      </c>
      <c r="AO29" s="144">
        <f t="shared" si="6"/>
        <v>0</v>
      </c>
    </row>
    <row r="30" spans="1:41" ht="18" customHeight="1" x14ac:dyDescent="0.15">
      <c r="A30" s="142">
        <f t="shared" si="0"/>
        <v>26</v>
      </c>
      <c r="B30" s="108"/>
      <c r="C30" s="112"/>
      <c r="D30" s="117"/>
      <c r="E30" s="113"/>
      <c r="F30" s="112"/>
      <c r="G30" s="117"/>
      <c r="H30" s="113"/>
      <c r="I30" s="112"/>
      <c r="J30" s="117"/>
      <c r="K30" s="113"/>
      <c r="L30" s="112"/>
      <c r="M30" s="117"/>
      <c r="N30" s="113"/>
      <c r="O30" s="112"/>
      <c r="P30" s="117"/>
      <c r="Q30" s="113"/>
      <c r="R30" s="112"/>
      <c r="S30" s="117"/>
      <c r="T30" s="113"/>
      <c r="U30" s="112"/>
      <c r="V30" s="117"/>
      <c r="W30" s="113"/>
      <c r="X30" s="112"/>
      <c r="Y30" s="117"/>
      <c r="Z30" s="113"/>
      <c r="AA30" s="112"/>
      <c r="AB30" s="117"/>
      <c r="AC30" s="113"/>
      <c r="AD30" s="112"/>
      <c r="AE30" s="117"/>
      <c r="AF30" s="113"/>
      <c r="AG30" s="112"/>
      <c r="AH30" s="117"/>
      <c r="AI30" s="113"/>
      <c r="AJ30" s="112"/>
      <c r="AK30" s="117"/>
      <c r="AL30" s="113"/>
      <c r="AM30" s="143">
        <f t="shared" si="4"/>
        <v>0</v>
      </c>
      <c r="AN30" s="151">
        <f t="shared" si="5"/>
        <v>0</v>
      </c>
      <c r="AO30" s="144">
        <f t="shared" si="6"/>
        <v>0</v>
      </c>
    </row>
    <row r="31" spans="1:41" ht="18" customHeight="1" x14ac:dyDescent="0.15">
      <c r="A31" s="142">
        <f t="shared" si="0"/>
        <v>27</v>
      </c>
      <c r="B31" s="108"/>
      <c r="C31" s="112"/>
      <c r="D31" s="117"/>
      <c r="E31" s="113"/>
      <c r="F31" s="112"/>
      <c r="G31" s="117"/>
      <c r="H31" s="113"/>
      <c r="I31" s="112"/>
      <c r="J31" s="117"/>
      <c r="K31" s="113"/>
      <c r="L31" s="112"/>
      <c r="M31" s="117"/>
      <c r="N31" s="113"/>
      <c r="O31" s="112"/>
      <c r="P31" s="117"/>
      <c r="Q31" s="113"/>
      <c r="R31" s="112"/>
      <c r="S31" s="117"/>
      <c r="T31" s="113"/>
      <c r="U31" s="112"/>
      <c r="V31" s="117"/>
      <c r="W31" s="113"/>
      <c r="X31" s="112"/>
      <c r="Y31" s="117"/>
      <c r="Z31" s="113"/>
      <c r="AA31" s="112"/>
      <c r="AB31" s="117"/>
      <c r="AC31" s="113"/>
      <c r="AD31" s="112"/>
      <c r="AE31" s="117"/>
      <c r="AF31" s="113"/>
      <c r="AG31" s="112"/>
      <c r="AH31" s="117"/>
      <c r="AI31" s="113"/>
      <c r="AJ31" s="112"/>
      <c r="AK31" s="117"/>
      <c r="AL31" s="113"/>
      <c r="AM31" s="143">
        <f t="shared" si="4"/>
        <v>0</v>
      </c>
      <c r="AN31" s="151">
        <f t="shared" si="5"/>
        <v>0</v>
      </c>
      <c r="AO31" s="144">
        <f t="shared" si="6"/>
        <v>0</v>
      </c>
    </row>
    <row r="32" spans="1:41" ht="18" customHeight="1" x14ac:dyDescent="0.15">
      <c r="A32" s="142">
        <f t="shared" si="0"/>
        <v>28</v>
      </c>
      <c r="B32" s="108"/>
      <c r="C32" s="112"/>
      <c r="D32" s="117"/>
      <c r="E32" s="113"/>
      <c r="F32" s="112"/>
      <c r="G32" s="117"/>
      <c r="H32" s="113"/>
      <c r="I32" s="112"/>
      <c r="J32" s="117"/>
      <c r="K32" s="113"/>
      <c r="L32" s="112"/>
      <c r="M32" s="117"/>
      <c r="N32" s="113"/>
      <c r="O32" s="112"/>
      <c r="P32" s="117"/>
      <c r="Q32" s="113"/>
      <c r="R32" s="112"/>
      <c r="S32" s="117"/>
      <c r="T32" s="113"/>
      <c r="U32" s="112"/>
      <c r="V32" s="117"/>
      <c r="W32" s="113"/>
      <c r="X32" s="112"/>
      <c r="Y32" s="117"/>
      <c r="Z32" s="113"/>
      <c r="AA32" s="112"/>
      <c r="AB32" s="117"/>
      <c r="AC32" s="113"/>
      <c r="AD32" s="112"/>
      <c r="AE32" s="117"/>
      <c r="AF32" s="113"/>
      <c r="AG32" s="112"/>
      <c r="AH32" s="117"/>
      <c r="AI32" s="113"/>
      <c r="AJ32" s="112"/>
      <c r="AK32" s="117"/>
      <c r="AL32" s="113"/>
      <c r="AM32" s="143">
        <f t="shared" si="4"/>
        <v>0</v>
      </c>
      <c r="AN32" s="151">
        <f t="shared" si="5"/>
        <v>0</v>
      </c>
      <c r="AO32" s="144">
        <f t="shared" si="6"/>
        <v>0</v>
      </c>
    </row>
    <row r="33" spans="1:41" ht="18" customHeight="1" x14ac:dyDescent="0.15">
      <c r="A33" s="142">
        <f t="shared" si="0"/>
        <v>29</v>
      </c>
      <c r="B33" s="108"/>
      <c r="C33" s="112"/>
      <c r="D33" s="117"/>
      <c r="E33" s="113"/>
      <c r="F33" s="112"/>
      <c r="G33" s="117"/>
      <c r="H33" s="113"/>
      <c r="I33" s="112"/>
      <c r="J33" s="117"/>
      <c r="K33" s="113"/>
      <c r="L33" s="112"/>
      <c r="M33" s="117"/>
      <c r="N33" s="113"/>
      <c r="O33" s="112"/>
      <c r="P33" s="117"/>
      <c r="Q33" s="113"/>
      <c r="R33" s="112"/>
      <c r="S33" s="117"/>
      <c r="T33" s="113"/>
      <c r="U33" s="112"/>
      <c r="V33" s="117"/>
      <c r="W33" s="113"/>
      <c r="X33" s="112"/>
      <c r="Y33" s="117"/>
      <c r="Z33" s="113"/>
      <c r="AA33" s="112"/>
      <c r="AB33" s="117"/>
      <c r="AC33" s="113"/>
      <c r="AD33" s="112"/>
      <c r="AE33" s="117"/>
      <c r="AF33" s="113"/>
      <c r="AG33" s="112"/>
      <c r="AH33" s="117"/>
      <c r="AI33" s="113"/>
      <c r="AJ33" s="112"/>
      <c r="AK33" s="117"/>
      <c r="AL33" s="113"/>
      <c r="AM33" s="143">
        <f t="shared" si="4"/>
        <v>0</v>
      </c>
      <c r="AN33" s="151">
        <f t="shared" si="5"/>
        <v>0</v>
      </c>
      <c r="AO33" s="144">
        <f t="shared" si="6"/>
        <v>0</v>
      </c>
    </row>
    <row r="34" spans="1:41" ht="18" customHeight="1" x14ac:dyDescent="0.15">
      <c r="A34" s="142">
        <f t="shared" si="0"/>
        <v>30</v>
      </c>
      <c r="B34" s="108"/>
      <c r="C34" s="112"/>
      <c r="D34" s="117"/>
      <c r="E34" s="113"/>
      <c r="F34" s="112"/>
      <c r="G34" s="117"/>
      <c r="H34" s="113"/>
      <c r="I34" s="112"/>
      <c r="J34" s="117"/>
      <c r="K34" s="113"/>
      <c r="L34" s="112"/>
      <c r="M34" s="117"/>
      <c r="N34" s="113"/>
      <c r="O34" s="112"/>
      <c r="P34" s="117"/>
      <c r="Q34" s="113"/>
      <c r="R34" s="112"/>
      <c r="S34" s="117"/>
      <c r="T34" s="113"/>
      <c r="U34" s="112"/>
      <c r="V34" s="117"/>
      <c r="W34" s="113"/>
      <c r="X34" s="112"/>
      <c r="Y34" s="117"/>
      <c r="Z34" s="113"/>
      <c r="AA34" s="112"/>
      <c r="AB34" s="117"/>
      <c r="AC34" s="113"/>
      <c r="AD34" s="112"/>
      <c r="AE34" s="117"/>
      <c r="AF34" s="113"/>
      <c r="AG34" s="112"/>
      <c r="AH34" s="117"/>
      <c r="AI34" s="113"/>
      <c r="AJ34" s="112"/>
      <c r="AK34" s="117"/>
      <c r="AL34" s="113"/>
      <c r="AM34" s="143">
        <f t="shared" si="4"/>
        <v>0</v>
      </c>
      <c r="AN34" s="151">
        <f t="shared" si="5"/>
        <v>0</v>
      </c>
      <c r="AO34" s="144">
        <f t="shared" si="6"/>
        <v>0</v>
      </c>
    </row>
    <row r="35" spans="1:41" ht="18" customHeight="1" x14ac:dyDescent="0.15">
      <c r="A35" s="142">
        <f t="shared" si="0"/>
        <v>31</v>
      </c>
      <c r="B35" s="108"/>
      <c r="C35" s="112"/>
      <c r="D35" s="117"/>
      <c r="E35" s="113"/>
      <c r="F35" s="112"/>
      <c r="G35" s="117"/>
      <c r="H35" s="113"/>
      <c r="I35" s="112"/>
      <c r="J35" s="117"/>
      <c r="K35" s="113"/>
      <c r="L35" s="112"/>
      <c r="M35" s="117"/>
      <c r="N35" s="113"/>
      <c r="O35" s="112"/>
      <c r="P35" s="117"/>
      <c r="Q35" s="113"/>
      <c r="R35" s="112"/>
      <c r="S35" s="117"/>
      <c r="T35" s="113"/>
      <c r="U35" s="112"/>
      <c r="V35" s="117"/>
      <c r="W35" s="113"/>
      <c r="X35" s="112"/>
      <c r="Y35" s="117"/>
      <c r="Z35" s="113"/>
      <c r="AA35" s="112"/>
      <c r="AB35" s="117"/>
      <c r="AC35" s="113"/>
      <c r="AD35" s="112"/>
      <c r="AE35" s="117"/>
      <c r="AF35" s="113"/>
      <c r="AG35" s="112"/>
      <c r="AH35" s="117"/>
      <c r="AI35" s="113"/>
      <c r="AJ35" s="112"/>
      <c r="AK35" s="117"/>
      <c r="AL35" s="113"/>
      <c r="AM35" s="143">
        <f t="shared" si="4"/>
        <v>0</v>
      </c>
      <c r="AN35" s="151">
        <f t="shared" si="5"/>
        <v>0</v>
      </c>
      <c r="AO35" s="144">
        <f t="shared" si="6"/>
        <v>0</v>
      </c>
    </row>
    <row r="36" spans="1:41" ht="18" customHeight="1" x14ac:dyDescent="0.15">
      <c r="A36" s="142">
        <f t="shared" si="0"/>
        <v>32</v>
      </c>
      <c r="B36" s="108"/>
      <c r="C36" s="112"/>
      <c r="D36" s="117"/>
      <c r="E36" s="113"/>
      <c r="F36" s="112"/>
      <c r="G36" s="117"/>
      <c r="H36" s="113"/>
      <c r="I36" s="112"/>
      <c r="J36" s="117"/>
      <c r="K36" s="113"/>
      <c r="L36" s="112"/>
      <c r="M36" s="117"/>
      <c r="N36" s="113"/>
      <c r="O36" s="112"/>
      <c r="P36" s="117"/>
      <c r="Q36" s="113"/>
      <c r="R36" s="112"/>
      <c r="S36" s="117"/>
      <c r="T36" s="113"/>
      <c r="U36" s="112"/>
      <c r="V36" s="117"/>
      <c r="W36" s="113"/>
      <c r="X36" s="112"/>
      <c r="Y36" s="117"/>
      <c r="Z36" s="113"/>
      <c r="AA36" s="112"/>
      <c r="AB36" s="117"/>
      <c r="AC36" s="113"/>
      <c r="AD36" s="112"/>
      <c r="AE36" s="117"/>
      <c r="AF36" s="113"/>
      <c r="AG36" s="112"/>
      <c r="AH36" s="117"/>
      <c r="AI36" s="113"/>
      <c r="AJ36" s="112"/>
      <c r="AK36" s="117"/>
      <c r="AL36" s="113"/>
      <c r="AM36" s="143">
        <f t="shared" si="4"/>
        <v>0</v>
      </c>
      <c r="AN36" s="151">
        <f t="shared" si="5"/>
        <v>0</v>
      </c>
      <c r="AO36" s="144">
        <f t="shared" si="6"/>
        <v>0</v>
      </c>
    </row>
    <row r="37" spans="1:41" ht="18" customHeight="1" x14ac:dyDescent="0.15">
      <c r="A37" s="142">
        <f t="shared" si="0"/>
        <v>33</v>
      </c>
      <c r="B37" s="108"/>
      <c r="C37" s="112"/>
      <c r="D37" s="117"/>
      <c r="E37" s="113"/>
      <c r="F37" s="112"/>
      <c r="G37" s="117"/>
      <c r="H37" s="113"/>
      <c r="I37" s="112"/>
      <c r="J37" s="117"/>
      <c r="K37" s="113"/>
      <c r="L37" s="112"/>
      <c r="M37" s="117"/>
      <c r="N37" s="113"/>
      <c r="O37" s="112"/>
      <c r="P37" s="117"/>
      <c r="Q37" s="113"/>
      <c r="R37" s="112"/>
      <c r="S37" s="117"/>
      <c r="T37" s="113"/>
      <c r="U37" s="112"/>
      <c r="V37" s="117"/>
      <c r="W37" s="113"/>
      <c r="X37" s="112"/>
      <c r="Y37" s="117"/>
      <c r="Z37" s="113"/>
      <c r="AA37" s="112"/>
      <c r="AB37" s="117"/>
      <c r="AC37" s="113"/>
      <c r="AD37" s="112"/>
      <c r="AE37" s="117"/>
      <c r="AF37" s="113"/>
      <c r="AG37" s="112"/>
      <c r="AH37" s="117"/>
      <c r="AI37" s="113"/>
      <c r="AJ37" s="112"/>
      <c r="AK37" s="117"/>
      <c r="AL37" s="113"/>
      <c r="AM37" s="143">
        <f t="shared" si="4"/>
        <v>0</v>
      </c>
      <c r="AN37" s="151">
        <f t="shared" si="5"/>
        <v>0</v>
      </c>
      <c r="AO37" s="144">
        <f t="shared" si="6"/>
        <v>0</v>
      </c>
    </row>
    <row r="38" spans="1:41" ht="18" customHeight="1" x14ac:dyDescent="0.15">
      <c r="A38" s="142">
        <f t="shared" si="0"/>
        <v>34</v>
      </c>
      <c r="B38" s="108"/>
      <c r="C38" s="112"/>
      <c r="D38" s="117"/>
      <c r="E38" s="113"/>
      <c r="F38" s="112"/>
      <c r="G38" s="117"/>
      <c r="H38" s="113"/>
      <c r="I38" s="112"/>
      <c r="J38" s="117"/>
      <c r="K38" s="113"/>
      <c r="L38" s="112"/>
      <c r="M38" s="117"/>
      <c r="N38" s="113"/>
      <c r="O38" s="112"/>
      <c r="P38" s="117"/>
      <c r="Q38" s="113"/>
      <c r="R38" s="112"/>
      <c r="S38" s="117"/>
      <c r="T38" s="113"/>
      <c r="U38" s="112"/>
      <c r="V38" s="117"/>
      <c r="W38" s="113"/>
      <c r="X38" s="112"/>
      <c r="Y38" s="117"/>
      <c r="Z38" s="113"/>
      <c r="AA38" s="112"/>
      <c r="AB38" s="117"/>
      <c r="AC38" s="113"/>
      <c r="AD38" s="112"/>
      <c r="AE38" s="117"/>
      <c r="AF38" s="113"/>
      <c r="AG38" s="112"/>
      <c r="AH38" s="117"/>
      <c r="AI38" s="113"/>
      <c r="AJ38" s="112"/>
      <c r="AK38" s="117"/>
      <c r="AL38" s="113"/>
      <c r="AM38" s="143">
        <f t="shared" si="4"/>
        <v>0</v>
      </c>
      <c r="AN38" s="151">
        <f t="shared" si="5"/>
        <v>0</v>
      </c>
      <c r="AO38" s="144">
        <f t="shared" si="6"/>
        <v>0</v>
      </c>
    </row>
    <row r="39" spans="1:41" ht="18" customHeight="1" x14ac:dyDescent="0.15">
      <c r="A39" s="142">
        <f t="shared" si="0"/>
        <v>35</v>
      </c>
      <c r="B39" s="108"/>
      <c r="C39" s="112"/>
      <c r="D39" s="117"/>
      <c r="E39" s="113"/>
      <c r="F39" s="112"/>
      <c r="G39" s="117"/>
      <c r="H39" s="113"/>
      <c r="I39" s="112"/>
      <c r="J39" s="117"/>
      <c r="K39" s="113"/>
      <c r="L39" s="112"/>
      <c r="M39" s="117"/>
      <c r="N39" s="113"/>
      <c r="O39" s="112"/>
      <c r="P39" s="117"/>
      <c r="Q39" s="113"/>
      <c r="R39" s="112"/>
      <c r="S39" s="117"/>
      <c r="T39" s="113"/>
      <c r="U39" s="112"/>
      <c r="V39" s="117"/>
      <c r="W39" s="113"/>
      <c r="X39" s="112"/>
      <c r="Y39" s="117"/>
      <c r="Z39" s="113"/>
      <c r="AA39" s="112"/>
      <c r="AB39" s="117"/>
      <c r="AC39" s="113"/>
      <c r="AD39" s="112"/>
      <c r="AE39" s="117"/>
      <c r="AF39" s="113"/>
      <c r="AG39" s="112"/>
      <c r="AH39" s="117"/>
      <c r="AI39" s="113"/>
      <c r="AJ39" s="112"/>
      <c r="AK39" s="117"/>
      <c r="AL39" s="113"/>
      <c r="AM39" s="143">
        <f t="shared" si="4"/>
        <v>0</v>
      </c>
      <c r="AN39" s="151">
        <f t="shared" si="5"/>
        <v>0</v>
      </c>
      <c r="AO39" s="144">
        <f t="shared" si="6"/>
        <v>0</v>
      </c>
    </row>
    <row r="40" spans="1:41" ht="18" customHeight="1" x14ac:dyDescent="0.15">
      <c r="A40" s="142">
        <f t="shared" si="0"/>
        <v>36</v>
      </c>
      <c r="B40" s="108"/>
      <c r="C40" s="112"/>
      <c r="D40" s="117"/>
      <c r="E40" s="113"/>
      <c r="F40" s="112"/>
      <c r="G40" s="117"/>
      <c r="H40" s="113"/>
      <c r="I40" s="112"/>
      <c r="J40" s="117"/>
      <c r="K40" s="113"/>
      <c r="L40" s="112"/>
      <c r="M40" s="117"/>
      <c r="N40" s="113"/>
      <c r="O40" s="112"/>
      <c r="P40" s="117"/>
      <c r="Q40" s="113"/>
      <c r="R40" s="112"/>
      <c r="S40" s="117"/>
      <c r="T40" s="113"/>
      <c r="U40" s="112"/>
      <c r="V40" s="117"/>
      <c r="W40" s="113"/>
      <c r="X40" s="112"/>
      <c r="Y40" s="117"/>
      <c r="Z40" s="113"/>
      <c r="AA40" s="112"/>
      <c r="AB40" s="117"/>
      <c r="AC40" s="113"/>
      <c r="AD40" s="112"/>
      <c r="AE40" s="117"/>
      <c r="AF40" s="113"/>
      <c r="AG40" s="112"/>
      <c r="AH40" s="117"/>
      <c r="AI40" s="113"/>
      <c r="AJ40" s="112"/>
      <c r="AK40" s="117"/>
      <c r="AL40" s="113"/>
      <c r="AM40" s="143">
        <f t="shared" si="4"/>
        <v>0</v>
      </c>
      <c r="AN40" s="151">
        <f t="shared" si="5"/>
        <v>0</v>
      </c>
      <c r="AO40" s="144">
        <f t="shared" si="6"/>
        <v>0</v>
      </c>
    </row>
    <row r="41" spans="1:41" ht="18" customHeight="1" x14ac:dyDescent="0.15">
      <c r="A41" s="142">
        <f t="shared" si="0"/>
        <v>37</v>
      </c>
      <c r="B41" s="108"/>
      <c r="C41" s="112"/>
      <c r="D41" s="117"/>
      <c r="E41" s="113"/>
      <c r="F41" s="112"/>
      <c r="G41" s="117"/>
      <c r="H41" s="113"/>
      <c r="I41" s="112"/>
      <c r="J41" s="117"/>
      <c r="K41" s="113"/>
      <c r="L41" s="112"/>
      <c r="M41" s="117"/>
      <c r="N41" s="113"/>
      <c r="O41" s="112"/>
      <c r="P41" s="117"/>
      <c r="Q41" s="113"/>
      <c r="R41" s="112"/>
      <c r="S41" s="117"/>
      <c r="T41" s="113"/>
      <c r="U41" s="112"/>
      <c r="V41" s="117"/>
      <c r="W41" s="113"/>
      <c r="X41" s="112"/>
      <c r="Y41" s="117"/>
      <c r="Z41" s="113"/>
      <c r="AA41" s="112"/>
      <c r="AB41" s="117"/>
      <c r="AC41" s="113"/>
      <c r="AD41" s="112"/>
      <c r="AE41" s="117"/>
      <c r="AF41" s="113"/>
      <c r="AG41" s="112"/>
      <c r="AH41" s="117"/>
      <c r="AI41" s="113"/>
      <c r="AJ41" s="112"/>
      <c r="AK41" s="117"/>
      <c r="AL41" s="113"/>
      <c r="AM41" s="143">
        <f t="shared" si="4"/>
        <v>0</v>
      </c>
      <c r="AN41" s="151">
        <f t="shared" si="5"/>
        <v>0</v>
      </c>
      <c r="AO41" s="144">
        <f t="shared" si="6"/>
        <v>0</v>
      </c>
    </row>
    <row r="42" spans="1:41" ht="18" customHeight="1" x14ac:dyDescent="0.15">
      <c r="A42" s="142">
        <f t="shared" si="0"/>
        <v>38</v>
      </c>
      <c r="B42" s="108"/>
      <c r="C42" s="112"/>
      <c r="D42" s="117"/>
      <c r="E42" s="113"/>
      <c r="F42" s="112"/>
      <c r="G42" s="117"/>
      <c r="H42" s="113"/>
      <c r="I42" s="112"/>
      <c r="J42" s="117"/>
      <c r="K42" s="113"/>
      <c r="L42" s="112"/>
      <c r="M42" s="117"/>
      <c r="N42" s="113"/>
      <c r="O42" s="112"/>
      <c r="P42" s="117"/>
      <c r="Q42" s="113"/>
      <c r="R42" s="112"/>
      <c r="S42" s="117"/>
      <c r="T42" s="113"/>
      <c r="U42" s="112"/>
      <c r="V42" s="117"/>
      <c r="W42" s="113"/>
      <c r="X42" s="112"/>
      <c r="Y42" s="117"/>
      <c r="Z42" s="113"/>
      <c r="AA42" s="112"/>
      <c r="AB42" s="117"/>
      <c r="AC42" s="113"/>
      <c r="AD42" s="112"/>
      <c r="AE42" s="117"/>
      <c r="AF42" s="113"/>
      <c r="AG42" s="112"/>
      <c r="AH42" s="117"/>
      <c r="AI42" s="113"/>
      <c r="AJ42" s="112"/>
      <c r="AK42" s="117"/>
      <c r="AL42" s="113"/>
      <c r="AM42" s="143">
        <f t="shared" si="4"/>
        <v>0</v>
      </c>
      <c r="AN42" s="151">
        <f t="shared" si="5"/>
        <v>0</v>
      </c>
      <c r="AO42" s="144">
        <f t="shared" si="6"/>
        <v>0</v>
      </c>
    </row>
    <row r="43" spans="1:41" ht="18" customHeight="1" x14ac:dyDescent="0.15">
      <c r="A43" s="142">
        <f t="shared" si="0"/>
        <v>39</v>
      </c>
      <c r="B43" s="108"/>
      <c r="C43" s="112"/>
      <c r="D43" s="117"/>
      <c r="E43" s="113"/>
      <c r="F43" s="112"/>
      <c r="G43" s="117"/>
      <c r="H43" s="113"/>
      <c r="I43" s="112"/>
      <c r="J43" s="117"/>
      <c r="K43" s="113"/>
      <c r="L43" s="112"/>
      <c r="M43" s="117"/>
      <c r="N43" s="113"/>
      <c r="O43" s="112"/>
      <c r="P43" s="117"/>
      <c r="Q43" s="113"/>
      <c r="R43" s="112"/>
      <c r="S43" s="117"/>
      <c r="T43" s="113"/>
      <c r="U43" s="112"/>
      <c r="V43" s="117"/>
      <c r="W43" s="113"/>
      <c r="X43" s="112"/>
      <c r="Y43" s="117"/>
      <c r="Z43" s="113"/>
      <c r="AA43" s="112"/>
      <c r="AB43" s="117"/>
      <c r="AC43" s="113"/>
      <c r="AD43" s="112"/>
      <c r="AE43" s="117"/>
      <c r="AF43" s="113"/>
      <c r="AG43" s="112"/>
      <c r="AH43" s="117"/>
      <c r="AI43" s="113"/>
      <c r="AJ43" s="112"/>
      <c r="AK43" s="117"/>
      <c r="AL43" s="113"/>
      <c r="AM43" s="143">
        <f t="shared" si="4"/>
        <v>0</v>
      </c>
      <c r="AN43" s="151">
        <f t="shared" si="5"/>
        <v>0</v>
      </c>
      <c r="AO43" s="144">
        <f t="shared" si="6"/>
        <v>0</v>
      </c>
    </row>
    <row r="44" spans="1:41" ht="18" customHeight="1" x14ac:dyDescent="0.15">
      <c r="A44" s="142">
        <f t="shared" si="0"/>
        <v>40</v>
      </c>
      <c r="B44" s="108"/>
      <c r="C44" s="112"/>
      <c r="D44" s="117"/>
      <c r="E44" s="113"/>
      <c r="F44" s="112"/>
      <c r="G44" s="117"/>
      <c r="H44" s="113"/>
      <c r="I44" s="112"/>
      <c r="J44" s="117"/>
      <c r="K44" s="113"/>
      <c r="L44" s="112"/>
      <c r="M44" s="117"/>
      <c r="N44" s="113"/>
      <c r="O44" s="112"/>
      <c r="P44" s="117"/>
      <c r="Q44" s="113"/>
      <c r="R44" s="112"/>
      <c r="S44" s="117"/>
      <c r="T44" s="113"/>
      <c r="U44" s="112"/>
      <c r="V44" s="117"/>
      <c r="W44" s="113"/>
      <c r="X44" s="112"/>
      <c r="Y44" s="117"/>
      <c r="Z44" s="113"/>
      <c r="AA44" s="112"/>
      <c r="AB44" s="117"/>
      <c r="AC44" s="113"/>
      <c r="AD44" s="112"/>
      <c r="AE44" s="117"/>
      <c r="AF44" s="113"/>
      <c r="AG44" s="112"/>
      <c r="AH44" s="117"/>
      <c r="AI44" s="113"/>
      <c r="AJ44" s="112"/>
      <c r="AK44" s="117"/>
      <c r="AL44" s="113"/>
      <c r="AM44" s="143">
        <f t="shared" si="4"/>
        <v>0</v>
      </c>
      <c r="AN44" s="151">
        <f t="shared" si="5"/>
        <v>0</v>
      </c>
      <c r="AO44" s="144">
        <f t="shared" si="6"/>
        <v>0</v>
      </c>
    </row>
    <row r="45" spans="1:41" ht="18" customHeight="1" x14ac:dyDescent="0.15">
      <c r="A45" s="142">
        <f t="shared" si="0"/>
        <v>41</v>
      </c>
      <c r="B45" s="108"/>
      <c r="C45" s="112"/>
      <c r="D45" s="117"/>
      <c r="E45" s="113"/>
      <c r="F45" s="112"/>
      <c r="G45" s="117"/>
      <c r="H45" s="113"/>
      <c r="I45" s="112"/>
      <c r="J45" s="117"/>
      <c r="K45" s="113"/>
      <c r="L45" s="112"/>
      <c r="M45" s="117"/>
      <c r="N45" s="113"/>
      <c r="O45" s="112"/>
      <c r="P45" s="117"/>
      <c r="Q45" s="113"/>
      <c r="R45" s="112"/>
      <c r="S45" s="117"/>
      <c r="T45" s="113"/>
      <c r="U45" s="112"/>
      <c r="V45" s="117"/>
      <c r="W45" s="113"/>
      <c r="X45" s="112"/>
      <c r="Y45" s="117"/>
      <c r="Z45" s="113"/>
      <c r="AA45" s="112"/>
      <c r="AB45" s="117"/>
      <c r="AC45" s="113"/>
      <c r="AD45" s="112"/>
      <c r="AE45" s="117"/>
      <c r="AF45" s="113"/>
      <c r="AG45" s="112"/>
      <c r="AH45" s="117"/>
      <c r="AI45" s="113"/>
      <c r="AJ45" s="112"/>
      <c r="AK45" s="117"/>
      <c r="AL45" s="113"/>
      <c r="AM45" s="143">
        <f t="shared" si="4"/>
        <v>0</v>
      </c>
      <c r="AN45" s="151">
        <f t="shared" si="5"/>
        <v>0</v>
      </c>
      <c r="AO45" s="144">
        <f t="shared" si="6"/>
        <v>0</v>
      </c>
    </row>
    <row r="46" spans="1:41" ht="18" customHeight="1" x14ac:dyDescent="0.15">
      <c r="A46" s="142">
        <f t="shared" si="0"/>
        <v>42</v>
      </c>
      <c r="B46" s="108"/>
      <c r="C46" s="112"/>
      <c r="D46" s="117"/>
      <c r="E46" s="113"/>
      <c r="F46" s="112"/>
      <c r="G46" s="117"/>
      <c r="H46" s="113"/>
      <c r="I46" s="112"/>
      <c r="J46" s="117"/>
      <c r="K46" s="113"/>
      <c r="L46" s="112"/>
      <c r="M46" s="117"/>
      <c r="N46" s="113"/>
      <c r="O46" s="112"/>
      <c r="P46" s="117"/>
      <c r="Q46" s="113"/>
      <c r="R46" s="112"/>
      <c r="S46" s="117"/>
      <c r="T46" s="113"/>
      <c r="U46" s="112"/>
      <c r="V46" s="117"/>
      <c r="W46" s="113"/>
      <c r="X46" s="112"/>
      <c r="Y46" s="117"/>
      <c r="Z46" s="113"/>
      <c r="AA46" s="112"/>
      <c r="AB46" s="117"/>
      <c r="AC46" s="113"/>
      <c r="AD46" s="112"/>
      <c r="AE46" s="117"/>
      <c r="AF46" s="113"/>
      <c r="AG46" s="112"/>
      <c r="AH46" s="117"/>
      <c r="AI46" s="113"/>
      <c r="AJ46" s="112"/>
      <c r="AK46" s="117"/>
      <c r="AL46" s="113"/>
      <c r="AM46" s="143">
        <f t="shared" ref="AM46:AM103" si="7">SUM(C46,F46,I46,L46,O46,R46,U46,X46,AA46,AD46,AG46,AJ46)</f>
        <v>0</v>
      </c>
      <c r="AN46" s="151">
        <f t="shared" ref="AN46:AN103" si="8">SUM(D46,G46,J46,M46,P46,S46,V46,Y46,AB46,AE46,AH46,AK46)</f>
        <v>0</v>
      </c>
      <c r="AO46" s="144">
        <f t="shared" ref="AO46:AO103" si="9">SUM(E46,H46,K46,N46,Q46,T46,W46,Z46,AC46,AF46,AI46,AL46)</f>
        <v>0</v>
      </c>
    </row>
    <row r="47" spans="1:41" ht="18" customHeight="1" x14ac:dyDescent="0.15">
      <c r="A47" s="142">
        <f t="shared" si="0"/>
        <v>43</v>
      </c>
      <c r="B47" s="108"/>
      <c r="C47" s="112"/>
      <c r="D47" s="117"/>
      <c r="E47" s="113"/>
      <c r="F47" s="112"/>
      <c r="G47" s="117"/>
      <c r="H47" s="113"/>
      <c r="I47" s="112"/>
      <c r="J47" s="117"/>
      <c r="K47" s="113"/>
      <c r="L47" s="112"/>
      <c r="M47" s="117"/>
      <c r="N47" s="113"/>
      <c r="O47" s="112"/>
      <c r="P47" s="117"/>
      <c r="Q47" s="113"/>
      <c r="R47" s="112"/>
      <c r="S47" s="117"/>
      <c r="T47" s="113"/>
      <c r="U47" s="112"/>
      <c r="V47" s="117"/>
      <c r="W47" s="113"/>
      <c r="X47" s="112"/>
      <c r="Y47" s="117"/>
      <c r="Z47" s="113"/>
      <c r="AA47" s="112"/>
      <c r="AB47" s="117"/>
      <c r="AC47" s="113"/>
      <c r="AD47" s="112"/>
      <c r="AE47" s="117"/>
      <c r="AF47" s="113"/>
      <c r="AG47" s="112"/>
      <c r="AH47" s="117"/>
      <c r="AI47" s="113"/>
      <c r="AJ47" s="112"/>
      <c r="AK47" s="117"/>
      <c r="AL47" s="113"/>
      <c r="AM47" s="143">
        <f t="shared" si="7"/>
        <v>0</v>
      </c>
      <c r="AN47" s="151">
        <f t="shared" si="8"/>
        <v>0</v>
      </c>
      <c r="AO47" s="144">
        <f t="shared" si="9"/>
        <v>0</v>
      </c>
    </row>
    <row r="48" spans="1:41" ht="18" customHeight="1" x14ac:dyDescent="0.15">
      <c r="A48" s="142">
        <f t="shared" si="0"/>
        <v>44</v>
      </c>
      <c r="B48" s="108"/>
      <c r="C48" s="112"/>
      <c r="D48" s="117"/>
      <c r="E48" s="113"/>
      <c r="F48" s="112"/>
      <c r="G48" s="117"/>
      <c r="H48" s="113"/>
      <c r="I48" s="112"/>
      <c r="J48" s="117"/>
      <c r="K48" s="113"/>
      <c r="L48" s="112"/>
      <c r="M48" s="117"/>
      <c r="N48" s="113"/>
      <c r="O48" s="112"/>
      <c r="P48" s="117"/>
      <c r="Q48" s="113"/>
      <c r="R48" s="112"/>
      <c r="S48" s="117"/>
      <c r="T48" s="113"/>
      <c r="U48" s="112"/>
      <c r="V48" s="117"/>
      <c r="W48" s="113"/>
      <c r="X48" s="112"/>
      <c r="Y48" s="117"/>
      <c r="Z48" s="113"/>
      <c r="AA48" s="112"/>
      <c r="AB48" s="117"/>
      <c r="AC48" s="113"/>
      <c r="AD48" s="112"/>
      <c r="AE48" s="117"/>
      <c r="AF48" s="113"/>
      <c r="AG48" s="112"/>
      <c r="AH48" s="117"/>
      <c r="AI48" s="113"/>
      <c r="AJ48" s="112"/>
      <c r="AK48" s="117"/>
      <c r="AL48" s="113"/>
      <c r="AM48" s="143">
        <f t="shared" si="7"/>
        <v>0</v>
      </c>
      <c r="AN48" s="151">
        <f t="shared" si="8"/>
        <v>0</v>
      </c>
      <c r="AO48" s="144">
        <f t="shared" si="9"/>
        <v>0</v>
      </c>
    </row>
    <row r="49" spans="1:41" ht="18" customHeight="1" x14ac:dyDescent="0.15">
      <c r="A49" s="142">
        <f t="shared" si="0"/>
        <v>45</v>
      </c>
      <c r="B49" s="108"/>
      <c r="C49" s="112"/>
      <c r="D49" s="117"/>
      <c r="E49" s="113"/>
      <c r="F49" s="112"/>
      <c r="G49" s="117"/>
      <c r="H49" s="113"/>
      <c r="I49" s="112"/>
      <c r="J49" s="117"/>
      <c r="K49" s="113"/>
      <c r="L49" s="112"/>
      <c r="M49" s="117"/>
      <c r="N49" s="113"/>
      <c r="O49" s="112"/>
      <c r="P49" s="117"/>
      <c r="Q49" s="113"/>
      <c r="R49" s="112"/>
      <c r="S49" s="117"/>
      <c r="T49" s="113"/>
      <c r="U49" s="112"/>
      <c r="V49" s="117"/>
      <c r="W49" s="113"/>
      <c r="X49" s="112"/>
      <c r="Y49" s="117"/>
      <c r="Z49" s="113"/>
      <c r="AA49" s="112"/>
      <c r="AB49" s="117"/>
      <c r="AC49" s="113"/>
      <c r="AD49" s="112"/>
      <c r="AE49" s="117"/>
      <c r="AF49" s="113"/>
      <c r="AG49" s="112"/>
      <c r="AH49" s="117"/>
      <c r="AI49" s="113"/>
      <c r="AJ49" s="112"/>
      <c r="AK49" s="117"/>
      <c r="AL49" s="113"/>
      <c r="AM49" s="143">
        <f t="shared" si="7"/>
        <v>0</v>
      </c>
      <c r="AN49" s="151">
        <f t="shared" si="8"/>
        <v>0</v>
      </c>
      <c r="AO49" s="144">
        <f t="shared" si="9"/>
        <v>0</v>
      </c>
    </row>
    <row r="50" spans="1:41" ht="18" customHeight="1" x14ac:dyDescent="0.15">
      <c r="A50" s="142">
        <f t="shared" si="0"/>
        <v>46</v>
      </c>
      <c r="B50" s="108"/>
      <c r="C50" s="112"/>
      <c r="D50" s="117"/>
      <c r="E50" s="113"/>
      <c r="F50" s="112"/>
      <c r="G50" s="117"/>
      <c r="H50" s="113"/>
      <c r="I50" s="112"/>
      <c r="J50" s="117"/>
      <c r="K50" s="113"/>
      <c r="L50" s="112"/>
      <c r="M50" s="117"/>
      <c r="N50" s="113"/>
      <c r="O50" s="112"/>
      <c r="P50" s="117"/>
      <c r="Q50" s="113"/>
      <c r="R50" s="112"/>
      <c r="S50" s="117"/>
      <c r="T50" s="113"/>
      <c r="U50" s="112"/>
      <c r="V50" s="117"/>
      <c r="W50" s="113"/>
      <c r="X50" s="112"/>
      <c r="Y50" s="117"/>
      <c r="Z50" s="113"/>
      <c r="AA50" s="112"/>
      <c r="AB50" s="117"/>
      <c r="AC50" s="113"/>
      <c r="AD50" s="112"/>
      <c r="AE50" s="117"/>
      <c r="AF50" s="113"/>
      <c r="AG50" s="112"/>
      <c r="AH50" s="117"/>
      <c r="AI50" s="113"/>
      <c r="AJ50" s="112"/>
      <c r="AK50" s="117"/>
      <c r="AL50" s="113"/>
      <c r="AM50" s="143">
        <f t="shared" si="7"/>
        <v>0</v>
      </c>
      <c r="AN50" s="151">
        <f t="shared" si="8"/>
        <v>0</v>
      </c>
      <c r="AO50" s="144">
        <f t="shared" si="9"/>
        <v>0</v>
      </c>
    </row>
    <row r="51" spans="1:41" ht="18" customHeight="1" x14ac:dyDescent="0.15">
      <c r="A51" s="142">
        <f t="shared" si="0"/>
        <v>47</v>
      </c>
      <c r="B51" s="108"/>
      <c r="C51" s="112"/>
      <c r="D51" s="117"/>
      <c r="E51" s="113"/>
      <c r="F51" s="112"/>
      <c r="G51" s="117"/>
      <c r="H51" s="113"/>
      <c r="I51" s="112"/>
      <c r="J51" s="117"/>
      <c r="K51" s="113"/>
      <c r="L51" s="112"/>
      <c r="M51" s="117"/>
      <c r="N51" s="113"/>
      <c r="O51" s="112"/>
      <c r="P51" s="117"/>
      <c r="Q51" s="113"/>
      <c r="R51" s="112"/>
      <c r="S51" s="117"/>
      <c r="T51" s="113"/>
      <c r="U51" s="112"/>
      <c r="V51" s="117"/>
      <c r="W51" s="113"/>
      <c r="X51" s="112"/>
      <c r="Y51" s="117"/>
      <c r="Z51" s="113"/>
      <c r="AA51" s="112"/>
      <c r="AB51" s="117"/>
      <c r="AC51" s="113"/>
      <c r="AD51" s="112"/>
      <c r="AE51" s="117"/>
      <c r="AF51" s="113"/>
      <c r="AG51" s="112"/>
      <c r="AH51" s="117"/>
      <c r="AI51" s="113"/>
      <c r="AJ51" s="112"/>
      <c r="AK51" s="117"/>
      <c r="AL51" s="113"/>
      <c r="AM51" s="143">
        <f t="shared" si="7"/>
        <v>0</v>
      </c>
      <c r="AN51" s="151">
        <f t="shared" si="8"/>
        <v>0</v>
      </c>
      <c r="AO51" s="144">
        <f t="shared" si="9"/>
        <v>0</v>
      </c>
    </row>
    <row r="52" spans="1:41" ht="18" customHeight="1" x14ac:dyDescent="0.15">
      <c r="A52" s="142">
        <f t="shared" si="0"/>
        <v>48</v>
      </c>
      <c r="B52" s="108"/>
      <c r="C52" s="112"/>
      <c r="D52" s="117"/>
      <c r="E52" s="113"/>
      <c r="F52" s="112"/>
      <c r="G52" s="117"/>
      <c r="H52" s="113"/>
      <c r="I52" s="112"/>
      <c r="J52" s="117"/>
      <c r="K52" s="113"/>
      <c r="L52" s="112"/>
      <c r="M52" s="117"/>
      <c r="N52" s="113"/>
      <c r="O52" s="112"/>
      <c r="P52" s="117"/>
      <c r="Q52" s="113"/>
      <c r="R52" s="112"/>
      <c r="S52" s="117"/>
      <c r="T52" s="113"/>
      <c r="U52" s="112"/>
      <c r="V52" s="117"/>
      <c r="W52" s="113"/>
      <c r="X52" s="112"/>
      <c r="Y52" s="117"/>
      <c r="Z52" s="113"/>
      <c r="AA52" s="112"/>
      <c r="AB52" s="117"/>
      <c r="AC52" s="113"/>
      <c r="AD52" s="112"/>
      <c r="AE52" s="117"/>
      <c r="AF52" s="113"/>
      <c r="AG52" s="112"/>
      <c r="AH52" s="117"/>
      <c r="AI52" s="113"/>
      <c r="AJ52" s="112"/>
      <c r="AK52" s="117"/>
      <c r="AL52" s="113"/>
      <c r="AM52" s="143">
        <f t="shared" si="7"/>
        <v>0</v>
      </c>
      <c r="AN52" s="151">
        <f t="shared" si="8"/>
        <v>0</v>
      </c>
      <c r="AO52" s="144">
        <f t="shared" si="9"/>
        <v>0</v>
      </c>
    </row>
    <row r="53" spans="1:41" ht="18" customHeight="1" x14ac:dyDescent="0.15">
      <c r="A53" s="142">
        <f t="shared" si="0"/>
        <v>49</v>
      </c>
      <c r="B53" s="108"/>
      <c r="C53" s="112"/>
      <c r="D53" s="117"/>
      <c r="E53" s="113"/>
      <c r="F53" s="112"/>
      <c r="G53" s="117"/>
      <c r="H53" s="113"/>
      <c r="I53" s="112"/>
      <c r="J53" s="117"/>
      <c r="K53" s="113"/>
      <c r="L53" s="112"/>
      <c r="M53" s="117"/>
      <c r="N53" s="113"/>
      <c r="O53" s="112"/>
      <c r="P53" s="117"/>
      <c r="Q53" s="113"/>
      <c r="R53" s="112"/>
      <c r="S53" s="117"/>
      <c r="T53" s="113"/>
      <c r="U53" s="112"/>
      <c r="V53" s="117"/>
      <c r="W53" s="113"/>
      <c r="X53" s="112"/>
      <c r="Y53" s="117"/>
      <c r="Z53" s="113"/>
      <c r="AA53" s="112"/>
      <c r="AB53" s="117"/>
      <c r="AC53" s="113"/>
      <c r="AD53" s="112"/>
      <c r="AE53" s="117"/>
      <c r="AF53" s="113"/>
      <c r="AG53" s="112"/>
      <c r="AH53" s="117"/>
      <c r="AI53" s="113"/>
      <c r="AJ53" s="112"/>
      <c r="AK53" s="117"/>
      <c r="AL53" s="113"/>
      <c r="AM53" s="143">
        <f t="shared" si="7"/>
        <v>0</v>
      </c>
      <c r="AN53" s="151">
        <f t="shared" si="8"/>
        <v>0</v>
      </c>
      <c r="AO53" s="144">
        <f t="shared" si="9"/>
        <v>0</v>
      </c>
    </row>
    <row r="54" spans="1:41" ht="18" customHeight="1" x14ac:dyDescent="0.15">
      <c r="A54" s="142">
        <f t="shared" si="0"/>
        <v>50</v>
      </c>
      <c r="B54" s="108"/>
      <c r="C54" s="112"/>
      <c r="D54" s="117"/>
      <c r="E54" s="113"/>
      <c r="F54" s="112"/>
      <c r="G54" s="117"/>
      <c r="H54" s="113"/>
      <c r="I54" s="112"/>
      <c r="J54" s="117"/>
      <c r="K54" s="113"/>
      <c r="L54" s="112"/>
      <c r="M54" s="117"/>
      <c r="N54" s="113"/>
      <c r="O54" s="112"/>
      <c r="P54" s="117"/>
      <c r="Q54" s="113"/>
      <c r="R54" s="112"/>
      <c r="S54" s="117"/>
      <c r="T54" s="113"/>
      <c r="U54" s="112"/>
      <c r="V54" s="117"/>
      <c r="W54" s="113"/>
      <c r="X54" s="112"/>
      <c r="Y54" s="117"/>
      <c r="Z54" s="113"/>
      <c r="AA54" s="112"/>
      <c r="AB54" s="117"/>
      <c r="AC54" s="113"/>
      <c r="AD54" s="112"/>
      <c r="AE54" s="117"/>
      <c r="AF54" s="113"/>
      <c r="AG54" s="112"/>
      <c r="AH54" s="117"/>
      <c r="AI54" s="113"/>
      <c r="AJ54" s="112"/>
      <c r="AK54" s="117"/>
      <c r="AL54" s="113"/>
      <c r="AM54" s="143">
        <f t="shared" si="7"/>
        <v>0</v>
      </c>
      <c r="AN54" s="151">
        <f t="shared" si="8"/>
        <v>0</v>
      </c>
      <c r="AO54" s="144">
        <f t="shared" si="9"/>
        <v>0</v>
      </c>
    </row>
    <row r="55" spans="1:41" ht="18" customHeight="1" x14ac:dyDescent="0.15">
      <c r="A55" s="142">
        <f t="shared" si="0"/>
        <v>51</v>
      </c>
      <c r="B55" s="108"/>
      <c r="C55" s="112"/>
      <c r="D55" s="117"/>
      <c r="E55" s="113"/>
      <c r="F55" s="112"/>
      <c r="G55" s="117"/>
      <c r="H55" s="113"/>
      <c r="I55" s="112"/>
      <c r="J55" s="117"/>
      <c r="K55" s="113"/>
      <c r="L55" s="112"/>
      <c r="M55" s="117"/>
      <c r="N55" s="113"/>
      <c r="O55" s="112"/>
      <c r="P55" s="117"/>
      <c r="Q55" s="113"/>
      <c r="R55" s="112"/>
      <c r="S55" s="117"/>
      <c r="T55" s="113"/>
      <c r="U55" s="112"/>
      <c r="V55" s="117"/>
      <c r="W55" s="113"/>
      <c r="X55" s="112"/>
      <c r="Y55" s="117"/>
      <c r="Z55" s="113"/>
      <c r="AA55" s="112"/>
      <c r="AB55" s="117"/>
      <c r="AC55" s="113"/>
      <c r="AD55" s="112"/>
      <c r="AE55" s="117"/>
      <c r="AF55" s="113"/>
      <c r="AG55" s="112"/>
      <c r="AH55" s="117"/>
      <c r="AI55" s="113"/>
      <c r="AJ55" s="112"/>
      <c r="AK55" s="117"/>
      <c r="AL55" s="113"/>
      <c r="AM55" s="143">
        <f t="shared" si="7"/>
        <v>0</v>
      </c>
      <c r="AN55" s="151">
        <f t="shared" si="8"/>
        <v>0</v>
      </c>
      <c r="AO55" s="144">
        <f t="shared" si="9"/>
        <v>0</v>
      </c>
    </row>
    <row r="56" spans="1:41" ht="18" customHeight="1" x14ac:dyDescent="0.15">
      <c r="A56" s="142">
        <f t="shared" si="0"/>
        <v>52</v>
      </c>
      <c r="B56" s="108"/>
      <c r="C56" s="112"/>
      <c r="D56" s="117"/>
      <c r="E56" s="113"/>
      <c r="F56" s="112"/>
      <c r="G56" s="117"/>
      <c r="H56" s="113"/>
      <c r="I56" s="112"/>
      <c r="J56" s="117"/>
      <c r="K56" s="113"/>
      <c r="L56" s="112"/>
      <c r="M56" s="117"/>
      <c r="N56" s="113"/>
      <c r="O56" s="112"/>
      <c r="P56" s="117"/>
      <c r="Q56" s="113"/>
      <c r="R56" s="112"/>
      <c r="S56" s="117"/>
      <c r="T56" s="113"/>
      <c r="U56" s="112"/>
      <c r="V56" s="117"/>
      <c r="W56" s="113"/>
      <c r="X56" s="112"/>
      <c r="Y56" s="117"/>
      <c r="Z56" s="113"/>
      <c r="AA56" s="112"/>
      <c r="AB56" s="117"/>
      <c r="AC56" s="113"/>
      <c r="AD56" s="112"/>
      <c r="AE56" s="117"/>
      <c r="AF56" s="113"/>
      <c r="AG56" s="112"/>
      <c r="AH56" s="117"/>
      <c r="AI56" s="113"/>
      <c r="AJ56" s="112"/>
      <c r="AK56" s="117"/>
      <c r="AL56" s="113"/>
      <c r="AM56" s="143">
        <f t="shared" si="7"/>
        <v>0</v>
      </c>
      <c r="AN56" s="151">
        <f t="shared" si="8"/>
        <v>0</v>
      </c>
      <c r="AO56" s="144">
        <f t="shared" si="9"/>
        <v>0</v>
      </c>
    </row>
    <row r="57" spans="1:41" ht="18" customHeight="1" x14ac:dyDescent="0.15">
      <c r="A57" s="142">
        <f t="shared" si="0"/>
        <v>53</v>
      </c>
      <c r="B57" s="108"/>
      <c r="C57" s="112"/>
      <c r="D57" s="117"/>
      <c r="E57" s="113"/>
      <c r="F57" s="112"/>
      <c r="G57" s="117"/>
      <c r="H57" s="113"/>
      <c r="I57" s="112"/>
      <c r="J57" s="117"/>
      <c r="K57" s="113"/>
      <c r="L57" s="112"/>
      <c r="M57" s="117"/>
      <c r="N57" s="113"/>
      <c r="O57" s="112"/>
      <c r="P57" s="117"/>
      <c r="Q57" s="113"/>
      <c r="R57" s="112"/>
      <c r="S57" s="117"/>
      <c r="T57" s="113"/>
      <c r="U57" s="112"/>
      <c r="V57" s="117"/>
      <c r="W57" s="113"/>
      <c r="X57" s="112"/>
      <c r="Y57" s="117"/>
      <c r="Z57" s="113"/>
      <c r="AA57" s="112"/>
      <c r="AB57" s="117"/>
      <c r="AC57" s="113"/>
      <c r="AD57" s="112"/>
      <c r="AE57" s="117"/>
      <c r="AF57" s="113"/>
      <c r="AG57" s="112"/>
      <c r="AH57" s="117"/>
      <c r="AI57" s="113"/>
      <c r="AJ57" s="112"/>
      <c r="AK57" s="117"/>
      <c r="AL57" s="113"/>
      <c r="AM57" s="143">
        <f t="shared" si="7"/>
        <v>0</v>
      </c>
      <c r="AN57" s="151">
        <f t="shared" si="8"/>
        <v>0</v>
      </c>
      <c r="AO57" s="144">
        <f t="shared" si="9"/>
        <v>0</v>
      </c>
    </row>
    <row r="58" spans="1:41" ht="18" customHeight="1" x14ac:dyDescent="0.15">
      <c r="A58" s="142">
        <f t="shared" si="0"/>
        <v>54</v>
      </c>
      <c r="B58" s="108"/>
      <c r="C58" s="112"/>
      <c r="D58" s="117"/>
      <c r="E58" s="113"/>
      <c r="F58" s="112"/>
      <c r="G58" s="117"/>
      <c r="H58" s="113"/>
      <c r="I58" s="112"/>
      <c r="J58" s="117"/>
      <c r="K58" s="113"/>
      <c r="L58" s="112"/>
      <c r="M58" s="117"/>
      <c r="N58" s="113"/>
      <c r="O58" s="112"/>
      <c r="P58" s="117"/>
      <c r="Q58" s="113"/>
      <c r="R58" s="112"/>
      <c r="S58" s="117"/>
      <c r="T58" s="113"/>
      <c r="U58" s="112"/>
      <c r="V58" s="117"/>
      <c r="W58" s="113"/>
      <c r="X58" s="112"/>
      <c r="Y58" s="117"/>
      <c r="Z58" s="113"/>
      <c r="AA58" s="112"/>
      <c r="AB58" s="117"/>
      <c r="AC58" s="113"/>
      <c r="AD58" s="112"/>
      <c r="AE58" s="117"/>
      <c r="AF58" s="113"/>
      <c r="AG58" s="112"/>
      <c r="AH58" s="117"/>
      <c r="AI58" s="113"/>
      <c r="AJ58" s="112"/>
      <c r="AK58" s="117"/>
      <c r="AL58" s="113"/>
      <c r="AM58" s="143">
        <f t="shared" si="7"/>
        <v>0</v>
      </c>
      <c r="AN58" s="151">
        <f t="shared" si="8"/>
        <v>0</v>
      </c>
      <c r="AO58" s="144">
        <f t="shared" si="9"/>
        <v>0</v>
      </c>
    </row>
    <row r="59" spans="1:41" ht="18" customHeight="1" x14ac:dyDescent="0.15">
      <c r="A59" s="142">
        <f t="shared" si="0"/>
        <v>55</v>
      </c>
      <c r="B59" s="108"/>
      <c r="C59" s="112"/>
      <c r="D59" s="117"/>
      <c r="E59" s="113"/>
      <c r="F59" s="112"/>
      <c r="G59" s="117"/>
      <c r="H59" s="113"/>
      <c r="I59" s="112"/>
      <c r="J59" s="117"/>
      <c r="K59" s="113"/>
      <c r="L59" s="112"/>
      <c r="M59" s="117"/>
      <c r="N59" s="113"/>
      <c r="O59" s="112"/>
      <c r="P59" s="117"/>
      <c r="Q59" s="113"/>
      <c r="R59" s="112"/>
      <c r="S59" s="117"/>
      <c r="T59" s="113"/>
      <c r="U59" s="112"/>
      <c r="V59" s="117"/>
      <c r="W59" s="113"/>
      <c r="X59" s="112"/>
      <c r="Y59" s="117"/>
      <c r="Z59" s="113"/>
      <c r="AA59" s="112"/>
      <c r="AB59" s="117"/>
      <c r="AC59" s="113"/>
      <c r="AD59" s="112"/>
      <c r="AE59" s="117"/>
      <c r="AF59" s="113"/>
      <c r="AG59" s="112"/>
      <c r="AH59" s="117"/>
      <c r="AI59" s="113"/>
      <c r="AJ59" s="112"/>
      <c r="AK59" s="117"/>
      <c r="AL59" s="113"/>
      <c r="AM59" s="143">
        <f t="shared" si="7"/>
        <v>0</v>
      </c>
      <c r="AN59" s="151">
        <f t="shared" si="8"/>
        <v>0</v>
      </c>
      <c r="AO59" s="144">
        <f t="shared" si="9"/>
        <v>0</v>
      </c>
    </row>
    <row r="60" spans="1:41" ht="18" customHeight="1" x14ac:dyDescent="0.15">
      <c r="A60" s="142">
        <f t="shared" si="0"/>
        <v>56</v>
      </c>
      <c r="B60" s="108"/>
      <c r="C60" s="112"/>
      <c r="D60" s="117"/>
      <c r="E60" s="113"/>
      <c r="F60" s="112"/>
      <c r="G60" s="117"/>
      <c r="H60" s="113"/>
      <c r="I60" s="112"/>
      <c r="J60" s="117"/>
      <c r="K60" s="113"/>
      <c r="L60" s="112"/>
      <c r="M60" s="117"/>
      <c r="N60" s="113"/>
      <c r="O60" s="112"/>
      <c r="P60" s="117"/>
      <c r="Q60" s="113"/>
      <c r="R60" s="112"/>
      <c r="S60" s="117"/>
      <c r="T60" s="113"/>
      <c r="U60" s="112"/>
      <c r="V60" s="117"/>
      <c r="W60" s="113"/>
      <c r="X60" s="112"/>
      <c r="Y60" s="117"/>
      <c r="Z60" s="113"/>
      <c r="AA60" s="112"/>
      <c r="AB60" s="117"/>
      <c r="AC60" s="113"/>
      <c r="AD60" s="112"/>
      <c r="AE60" s="117"/>
      <c r="AF60" s="113"/>
      <c r="AG60" s="112"/>
      <c r="AH60" s="117"/>
      <c r="AI60" s="113"/>
      <c r="AJ60" s="112"/>
      <c r="AK60" s="117"/>
      <c r="AL60" s="113"/>
      <c r="AM60" s="143">
        <f t="shared" si="7"/>
        <v>0</v>
      </c>
      <c r="AN60" s="151">
        <f t="shared" si="8"/>
        <v>0</v>
      </c>
      <c r="AO60" s="144">
        <f t="shared" si="9"/>
        <v>0</v>
      </c>
    </row>
    <row r="61" spans="1:41" ht="18" customHeight="1" x14ac:dyDescent="0.15">
      <c r="A61" s="142">
        <f t="shared" si="0"/>
        <v>57</v>
      </c>
      <c r="B61" s="108"/>
      <c r="C61" s="112"/>
      <c r="D61" s="117"/>
      <c r="E61" s="113"/>
      <c r="F61" s="112"/>
      <c r="G61" s="117"/>
      <c r="H61" s="113"/>
      <c r="I61" s="112"/>
      <c r="J61" s="117"/>
      <c r="K61" s="113"/>
      <c r="L61" s="112"/>
      <c r="M61" s="117"/>
      <c r="N61" s="113"/>
      <c r="O61" s="112"/>
      <c r="P61" s="117"/>
      <c r="Q61" s="113"/>
      <c r="R61" s="112"/>
      <c r="S61" s="117"/>
      <c r="T61" s="113"/>
      <c r="U61" s="112"/>
      <c r="V61" s="117"/>
      <c r="W61" s="113"/>
      <c r="X61" s="112"/>
      <c r="Y61" s="117"/>
      <c r="Z61" s="113"/>
      <c r="AA61" s="112"/>
      <c r="AB61" s="117"/>
      <c r="AC61" s="113"/>
      <c r="AD61" s="112"/>
      <c r="AE61" s="117"/>
      <c r="AF61" s="113"/>
      <c r="AG61" s="112"/>
      <c r="AH61" s="117"/>
      <c r="AI61" s="113"/>
      <c r="AJ61" s="112"/>
      <c r="AK61" s="117"/>
      <c r="AL61" s="113"/>
      <c r="AM61" s="143">
        <f t="shared" si="7"/>
        <v>0</v>
      </c>
      <c r="AN61" s="151">
        <f t="shared" si="8"/>
        <v>0</v>
      </c>
      <c r="AO61" s="144">
        <f t="shared" si="9"/>
        <v>0</v>
      </c>
    </row>
    <row r="62" spans="1:41" ht="18" customHeight="1" x14ac:dyDescent="0.15">
      <c r="A62" s="142">
        <f t="shared" si="0"/>
        <v>58</v>
      </c>
      <c r="B62" s="108"/>
      <c r="C62" s="112"/>
      <c r="D62" s="117"/>
      <c r="E62" s="113"/>
      <c r="F62" s="112"/>
      <c r="G62" s="117"/>
      <c r="H62" s="113"/>
      <c r="I62" s="112"/>
      <c r="J62" s="117"/>
      <c r="K62" s="113"/>
      <c r="L62" s="112"/>
      <c r="M62" s="117"/>
      <c r="N62" s="113"/>
      <c r="O62" s="112"/>
      <c r="P62" s="117"/>
      <c r="Q62" s="113"/>
      <c r="R62" s="112"/>
      <c r="S62" s="117"/>
      <c r="T62" s="113"/>
      <c r="U62" s="112"/>
      <c r="V62" s="117"/>
      <c r="W62" s="113"/>
      <c r="X62" s="112"/>
      <c r="Y62" s="117"/>
      <c r="Z62" s="113"/>
      <c r="AA62" s="112"/>
      <c r="AB62" s="117"/>
      <c r="AC62" s="113"/>
      <c r="AD62" s="112"/>
      <c r="AE62" s="117"/>
      <c r="AF62" s="113"/>
      <c r="AG62" s="112"/>
      <c r="AH62" s="117"/>
      <c r="AI62" s="113"/>
      <c r="AJ62" s="112"/>
      <c r="AK62" s="117"/>
      <c r="AL62" s="113"/>
      <c r="AM62" s="143">
        <f t="shared" si="7"/>
        <v>0</v>
      </c>
      <c r="AN62" s="151">
        <f t="shared" si="8"/>
        <v>0</v>
      </c>
      <c r="AO62" s="144">
        <f t="shared" si="9"/>
        <v>0</v>
      </c>
    </row>
    <row r="63" spans="1:41" ht="18" customHeight="1" x14ac:dyDescent="0.15">
      <c r="A63" s="142">
        <f t="shared" si="0"/>
        <v>59</v>
      </c>
      <c r="B63" s="108"/>
      <c r="C63" s="112"/>
      <c r="D63" s="117"/>
      <c r="E63" s="113"/>
      <c r="F63" s="112"/>
      <c r="G63" s="117"/>
      <c r="H63" s="113"/>
      <c r="I63" s="112"/>
      <c r="J63" s="117"/>
      <c r="K63" s="113"/>
      <c r="L63" s="112"/>
      <c r="M63" s="117"/>
      <c r="N63" s="113"/>
      <c r="O63" s="112"/>
      <c r="P63" s="117"/>
      <c r="Q63" s="113"/>
      <c r="R63" s="112"/>
      <c r="S63" s="117"/>
      <c r="T63" s="113"/>
      <c r="U63" s="112"/>
      <c r="V63" s="117"/>
      <c r="W63" s="113"/>
      <c r="X63" s="112"/>
      <c r="Y63" s="117"/>
      <c r="Z63" s="113"/>
      <c r="AA63" s="112"/>
      <c r="AB63" s="117"/>
      <c r="AC63" s="113"/>
      <c r="AD63" s="112"/>
      <c r="AE63" s="117"/>
      <c r="AF63" s="113"/>
      <c r="AG63" s="112"/>
      <c r="AH63" s="117"/>
      <c r="AI63" s="113"/>
      <c r="AJ63" s="112"/>
      <c r="AK63" s="117"/>
      <c r="AL63" s="113"/>
      <c r="AM63" s="143">
        <f t="shared" si="7"/>
        <v>0</v>
      </c>
      <c r="AN63" s="151">
        <f t="shared" si="8"/>
        <v>0</v>
      </c>
      <c r="AO63" s="144">
        <f t="shared" si="9"/>
        <v>0</v>
      </c>
    </row>
    <row r="64" spans="1:41" ht="18" customHeight="1" x14ac:dyDescent="0.15">
      <c r="A64" s="142">
        <f t="shared" si="0"/>
        <v>60</v>
      </c>
      <c r="B64" s="108"/>
      <c r="C64" s="112"/>
      <c r="D64" s="117"/>
      <c r="E64" s="113"/>
      <c r="F64" s="112"/>
      <c r="G64" s="117"/>
      <c r="H64" s="113"/>
      <c r="I64" s="112"/>
      <c r="J64" s="117"/>
      <c r="K64" s="113"/>
      <c r="L64" s="112"/>
      <c r="M64" s="117"/>
      <c r="N64" s="113"/>
      <c r="O64" s="112"/>
      <c r="P64" s="117"/>
      <c r="Q64" s="113"/>
      <c r="R64" s="112"/>
      <c r="S64" s="117"/>
      <c r="T64" s="113"/>
      <c r="U64" s="112"/>
      <c r="V64" s="117"/>
      <c r="W64" s="113"/>
      <c r="X64" s="112"/>
      <c r="Y64" s="117"/>
      <c r="Z64" s="113"/>
      <c r="AA64" s="112"/>
      <c r="AB64" s="117"/>
      <c r="AC64" s="113"/>
      <c r="AD64" s="112"/>
      <c r="AE64" s="117"/>
      <c r="AF64" s="113"/>
      <c r="AG64" s="112"/>
      <c r="AH64" s="117"/>
      <c r="AI64" s="113"/>
      <c r="AJ64" s="112"/>
      <c r="AK64" s="117"/>
      <c r="AL64" s="113"/>
      <c r="AM64" s="143">
        <f t="shared" si="7"/>
        <v>0</v>
      </c>
      <c r="AN64" s="151">
        <f t="shared" si="8"/>
        <v>0</v>
      </c>
      <c r="AO64" s="144">
        <f t="shared" si="9"/>
        <v>0</v>
      </c>
    </row>
    <row r="65" spans="1:41" ht="18" customHeight="1" x14ac:dyDescent="0.15">
      <c r="A65" s="142">
        <f t="shared" si="0"/>
        <v>61</v>
      </c>
      <c r="B65" s="108"/>
      <c r="C65" s="112"/>
      <c r="D65" s="117"/>
      <c r="E65" s="113"/>
      <c r="F65" s="112"/>
      <c r="G65" s="117"/>
      <c r="H65" s="113"/>
      <c r="I65" s="112"/>
      <c r="J65" s="117"/>
      <c r="K65" s="113"/>
      <c r="L65" s="112"/>
      <c r="M65" s="117"/>
      <c r="N65" s="113"/>
      <c r="O65" s="112"/>
      <c r="P65" s="117"/>
      <c r="Q65" s="113"/>
      <c r="R65" s="112"/>
      <c r="S65" s="117"/>
      <c r="T65" s="113"/>
      <c r="U65" s="112"/>
      <c r="V65" s="117"/>
      <c r="W65" s="113"/>
      <c r="X65" s="112"/>
      <c r="Y65" s="117"/>
      <c r="Z65" s="113"/>
      <c r="AA65" s="112"/>
      <c r="AB65" s="117"/>
      <c r="AC65" s="113"/>
      <c r="AD65" s="112"/>
      <c r="AE65" s="117"/>
      <c r="AF65" s="113"/>
      <c r="AG65" s="112"/>
      <c r="AH65" s="117"/>
      <c r="AI65" s="113"/>
      <c r="AJ65" s="112"/>
      <c r="AK65" s="117"/>
      <c r="AL65" s="113"/>
      <c r="AM65" s="143">
        <f t="shared" si="7"/>
        <v>0</v>
      </c>
      <c r="AN65" s="151">
        <f t="shared" si="8"/>
        <v>0</v>
      </c>
      <c r="AO65" s="144">
        <f t="shared" si="9"/>
        <v>0</v>
      </c>
    </row>
    <row r="66" spans="1:41" ht="18" customHeight="1" x14ac:dyDescent="0.15">
      <c r="A66" s="142">
        <f t="shared" si="0"/>
        <v>62</v>
      </c>
      <c r="B66" s="108"/>
      <c r="C66" s="112"/>
      <c r="D66" s="117"/>
      <c r="E66" s="113"/>
      <c r="F66" s="112"/>
      <c r="G66" s="117"/>
      <c r="H66" s="113"/>
      <c r="I66" s="112"/>
      <c r="J66" s="117"/>
      <c r="K66" s="113"/>
      <c r="L66" s="112"/>
      <c r="M66" s="117"/>
      <c r="N66" s="113"/>
      <c r="O66" s="112"/>
      <c r="P66" s="117"/>
      <c r="Q66" s="113"/>
      <c r="R66" s="112"/>
      <c r="S66" s="117"/>
      <c r="T66" s="113"/>
      <c r="U66" s="112"/>
      <c r="V66" s="117"/>
      <c r="W66" s="113"/>
      <c r="X66" s="112"/>
      <c r="Y66" s="117"/>
      <c r="Z66" s="113"/>
      <c r="AA66" s="112"/>
      <c r="AB66" s="117"/>
      <c r="AC66" s="113"/>
      <c r="AD66" s="112"/>
      <c r="AE66" s="117"/>
      <c r="AF66" s="113"/>
      <c r="AG66" s="112"/>
      <c r="AH66" s="117"/>
      <c r="AI66" s="113"/>
      <c r="AJ66" s="112"/>
      <c r="AK66" s="117"/>
      <c r="AL66" s="113"/>
      <c r="AM66" s="143">
        <f t="shared" si="7"/>
        <v>0</v>
      </c>
      <c r="AN66" s="151">
        <f t="shared" si="8"/>
        <v>0</v>
      </c>
      <c r="AO66" s="144">
        <f t="shared" si="9"/>
        <v>0</v>
      </c>
    </row>
    <row r="67" spans="1:41" ht="18" customHeight="1" x14ac:dyDescent="0.15">
      <c r="A67" s="142">
        <f t="shared" si="0"/>
        <v>63</v>
      </c>
      <c r="B67" s="108"/>
      <c r="C67" s="112"/>
      <c r="D67" s="117"/>
      <c r="E67" s="113"/>
      <c r="F67" s="112"/>
      <c r="G67" s="117"/>
      <c r="H67" s="113"/>
      <c r="I67" s="112"/>
      <c r="J67" s="117"/>
      <c r="K67" s="113"/>
      <c r="L67" s="112"/>
      <c r="M67" s="117"/>
      <c r="N67" s="113"/>
      <c r="O67" s="112"/>
      <c r="P67" s="117"/>
      <c r="Q67" s="113"/>
      <c r="R67" s="112"/>
      <c r="S67" s="117"/>
      <c r="T67" s="113"/>
      <c r="U67" s="112"/>
      <c r="V67" s="117"/>
      <c r="W67" s="113"/>
      <c r="X67" s="112"/>
      <c r="Y67" s="117"/>
      <c r="Z67" s="113"/>
      <c r="AA67" s="112"/>
      <c r="AB67" s="117"/>
      <c r="AC67" s="113"/>
      <c r="AD67" s="112"/>
      <c r="AE67" s="117"/>
      <c r="AF67" s="113"/>
      <c r="AG67" s="112"/>
      <c r="AH67" s="117"/>
      <c r="AI67" s="113"/>
      <c r="AJ67" s="112"/>
      <c r="AK67" s="117"/>
      <c r="AL67" s="113"/>
      <c r="AM67" s="143">
        <f t="shared" si="7"/>
        <v>0</v>
      </c>
      <c r="AN67" s="151">
        <f t="shared" si="8"/>
        <v>0</v>
      </c>
      <c r="AO67" s="144">
        <f t="shared" si="9"/>
        <v>0</v>
      </c>
    </row>
    <row r="68" spans="1:41" ht="18" customHeight="1" x14ac:dyDescent="0.15">
      <c r="A68" s="142">
        <f t="shared" si="0"/>
        <v>64</v>
      </c>
      <c r="B68" s="108"/>
      <c r="C68" s="112"/>
      <c r="D68" s="117"/>
      <c r="E68" s="113"/>
      <c r="F68" s="112"/>
      <c r="G68" s="117"/>
      <c r="H68" s="113"/>
      <c r="I68" s="112"/>
      <c r="J68" s="117"/>
      <c r="K68" s="113"/>
      <c r="L68" s="112"/>
      <c r="M68" s="117"/>
      <c r="N68" s="113"/>
      <c r="O68" s="112"/>
      <c r="P68" s="117"/>
      <c r="Q68" s="113"/>
      <c r="R68" s="112"/>
      <c r="S68" s="117"/>
      <c r="T68" s="113"/>
      <c r="U68" s="112"/>
      <c r="V68" s="117"/>
      <c r="W68" s="113"/>
      <c r="X68" s="112"/>
      <c r="Y68" s="117"/>
      <c r="Z68" s="113"/>
      <c r="AA68" s="112"/>
      <c r="AB68" s="117"/>
      <c r="AC68" s="113"/>
      <c r="AD68" s="112"/>
      <c r="AE68" s="117"/>
      <c r="AF68" s="113"/>
      <c r="AG68" s="112"/>
      <c r="AH68" s="117"/>
      <c r="AI68" s="113"/>
      <c r="AJ68" s="112"/>
      <c r="AK68" s="117"/>
      <c r="AL68" s="113"/>
      <c r="AM68" s="143">
        <f t="shared" si="7"/>
        <v>0</v>
      </c>
      <c r="AN68" s="151">
        <f t="shared" si="8"/>
        <v>0</v>
      </c>
      <c r="AO68" s="144">
        <f t="shared" si="9"/>
        <v>0</v>
      </c>
    </row>
    <row r="69" spans="1:41" ht="18" customHeight="1" x14ac:dyDescent="0.15">
      <c r="A69" s="142">
        <f t="shared" si="0"/>
        <v>65</v>
      </c>
      <c r="B69" s="108"/>
      <c r="C69" s="112"/>
      <c r="D69" s="117"/>
      <c r="E69" s="113"/>
      <c r="F69" s="112"/>
      <c r="G69" s="117"/>
      <c r="H69" s="113"/>
      <c r="I69" s="112"/>
      <c r="J69" s="117"/>
      <c r="K69" s="113"/>
      <c r="L69" s="112"/>
      <c r="M69" s="117"/>
      <c r="N69" s="113"/>
      <c r="O69" s="112"/>
      <c r="P69" s="117"/>
      <c r="Q69" s="113"/>
      <c r="R69" s="112"/>
      <c r="S69" s="117"/>
      <c r="T69" s="113"/>
      <c r="U69" s="112"/>
      <c r="V69" s="117"/>
      <c r="W69" s="113"/>
      <c r="X69" s="112"/>
      <c r="Y69" s="117"/>
      <c r="Z69" s="113"/>
      <c r="AA69" s="112"/>
      <c r="AB69" s="117"/>
      <c r="AC69" s="113"/>
      <c r="AD69" s="112"/>
      <c r="AE69" s="117"/>
      <c r="AF69" s="113"/>
      <c r="AG69" s="112"/>
      <c r="AH69" s="117"/>
      <c r="AI69" s="113"/>
      <c r="AJ69" s="112"/>
      <c r="AK69" s="117"/>
      <c r="AL69" s="113"/>
      <c r="AM69" s="143">
        <f t="shared" si="7"/>
        <v>0</v>
      </c>
      <c r="AN69" s="151">
        <f t="shared" si="8"/>
        <v>0</v>
      </c>
      <c r="AO69" s="144">
        <f t="shared" si="9"/>
        <v>0</v>
      </c>
    </row>
    <row r="70" spans="1:41" ht="18" customHeight="1" x14ac:dyDescent="0.15">
      <c r="A70" s="142">
        <f t="shared" si="0"/>
        <v>66</v>
      </c>
      <c r="B70" s="108"/>
      <c r="C70" s="112"/>
      <c r="D70" s="117"/>
      <c r="E70" s="113"/>
      <c r="F70" s="112"/>
      <c r="G70" s="117"/>
      <c r="H70" s="113"/>
      <c r="I70" s="112"/>
      <c r="J70" s="117"/>
      <c r="K70" s="113"/>
      <c r="L70" s="112"/>
      <c r="M70" s="117"/>
      <c r="N70" s="113"/>
      <c r="O70" s="112"/>
      <c r="P70" s="117"/>
      <c r="Q70" s="113"/>
      <c r="R70" s="112"/>
      <c r="S70" s="117"/>
      <c r="T70" s="113"/>
      <c r="U70" s="112"/>
      <c r="V70" s="117"/>
      <c r="W70" s="113"/>
      <c r="X70" s="112"/>
      <c r="Y70" s="117"/>
      <c r="Z70" s="113"/>
      <c r="AA70" s="112"/>
      <c r="AB70" s="117"/>
      <c r="AC70" s="113"/>
      <c r="AD70" s="112"/>
      <c r="AE70" s="117"/>
      <c r="AF70" s="113"/>
      <c r="AG70" s="112"/>
      <c r="AH70" s="117"/>
      <c r="AI70" s="113"/>
      <c r="AJ70" s="112"/>
      <c r="AK70" s="117"/>
      <c r="AL70" s="113"/>
      <c r="AM70" s="143">
        <f t="shared" si="7"/>
        <v>0</v>
      </c>
      <c r="AN70" s="151">
        <f t="shared" si="8"/>
        <v>0</v>
      </c>
      <c r="AO70" s="144">
        <f t="shared" si="9"/>
        <v>0</v>
      </c>
    </row>
    <row r="71" spans="1:41" ht="18" customHeight="1" x14ac:dyDescent="0.15">
      <c r="A71" s="142">
        <f t="shared" si="0"/>
        <v>67</v>
      </c>
      <c r="B71" s="108"/>
      <c r="C71" s="112"/>
      <c r="D71" s="117"/>
      <c r="E71" s="113"/>
      <c r="F71" s="112"/>
      <c r="G71" s="117"/>
      <c r="H71" s="113"/>
      <c r="I71" s="112"/>
      <c r="J71" s="117"/>
      <c r="K71" s="113"/>
      <c r="L71" s="112"/>
      <c r="M71" s="117"/>
      <c r="N71" s="113"/>
      <c r="O71" s="112"/>
      <c r="P71" s="117"/>
      <c r="Q71" s="113"/>
      <c r="R71" s="112"/>
      <c r="S71" s="117"/>
      <c r="T71" s="113"/>
      <c r="U71" s="112"/>
      <c r="V71" s="117"/>
      <c r="W71" s="113"/>
      <c r="X71" s="112"/>
      <c r="Y71" s="117"/>
      <c r="Z71" s="113"/>
      <c r="AA71" s="112"/>
      <c r="AB71" s="117"/>
      <c r="AC71" s="113"/>
      <c r="AD71" s="112"/>
      <c r="AE71" s="117"/>
      <c r="AF71" s="113"/>
      <c r="AG71" s="112"/>
      <c r="AH71" s="117"/>
      <c r="AI71" s="113"/>
      <c r="AJ71" s="112"/>
      <c r="AK71" s="117"/>
      <c r="AL71" s="113"/>
      <c r="AM71" s="143">
        <f t="shared" si="7"/>
        <v>0</v>
      </c>
      <c r="AN71" s="151">
        <f t="shared" si="8"/>
        <v>0</v>
      </c>
      <c r="AO71" s="144">
        <f t="shared" si="9"/>
        <v>0</v>
      </c>
    </row>
    <row r="72" spans="1:41" ht="18" customHeight="1" x14ac:dyDescent="0.15">
      <c r="A72" s="142">
        <f t="shared" si="0"/>
        <v>68</v>
      </c>
      <c r="B72" s="108"/>
      <c r="C72" s="112"/>
      <c r="D72" s="117"/>
      <c r="E72" s="113"/>
      <c r="F72" s="112"/>
      <c r="G72" s="117"/>
      <c r="H72" s="113"/>
      <c r="I72" s="112"/>
      <c r="J72" s="117"/>
      <c r="K72" s="113"/>
      <c r="L72" s="112"/>
      <c r="M72" s="117"/>
      <c r="N72" s="113"/>
      <c r="O72" s="112"/>
      <c r="P72" s="117"/>
      <c r="Q72" s="113"/>
      <c r="R72" s="112"/>
      <c r="S72" s="117"/>
      <c r="T72" s="113"/>
      <c r="U72" s="112"/>
      <c r="V72" s="117"/>
      <c r="W72" s="113"/>
      <c r="X72" s="112"/>
      <c r="Y72" s="117"/>
      <c r="Z72" s="113"/>
      <c r="AA72" s="112"/>
      <c r="AB72" s="117"/>
      <c r="AC72" s="113"/>
      <c r="AD72" s="112"/>
      <c r="AE72" s="117"/>
      <c r="AF72" s="113"/>
      <c r="AG72" s="112"/>
      <c r="AH72" s="117"/>
      <c r="AI72" s="113"/>
      <c r="AJ72" s="112"/>
      <c r="AK72" s="117"/>
      <c r="AL72" s="113"/>
      <c r="AM72" s="143">
        <f t="shared" si="7"/>
        <v>0</v>
      </c>
      <c r="AN72" s="151">
        <f t="shared" si="8"/>
        <v>0</v>
      </c>
      <c r="AO72" s="144">
        <f t="shared" si="9"/>
        <v>0</v>
      </c>
    </row>
    <row r="73" spans="1:41" ht="18" customHeight="1" x14ac:dyDescent="0.15">
      <c r="A73" s="142">
        <f t="shared" si="0"/>
        <v>69</v>
      </c>
      <c r="B73" s="108"/>
      <c r="C73" s="112"/>
      <c r="D73" s="117"/>
      <c r="E73" s="113"/>
      <c r="F73" s="112"/>
      <c r="G73" s="117"/>
      <c r="H73" s="113"/>
      <c r="I73" s="112"/>
      <c r="J73" s="117"/>
      <c r="K73" s="113"/>
      <c r="L73" s="112"/>
      <c r="M73" s="117"/>
      <c r="N73" s="113"/>
      <c r="O73" s="112"/>
      <c r="P73" s="117"/>
      <c r="Q73" s="113"/>
      <c r="R73" s="112"/>
      <c r="S73" s="117"/>
      <c r="T73" s="113"/>
      <c r="U73" s="112"/>
      <c r="V73" s="117"/>
      <c r="W73" s="113"/>
      <c r="X73" s="112"/>
      <c r="Y73" s="117"/>
      <c r="Z73" s="113"/>
      <c r="AA73" s="112"/>
      <c r="AB73" s="117"/>
      <c r="AC73" s="113"/>
      <c r="AD73" s="112"/>
      <c r="AE73" s="117"/>
      <c r="AF73" s="113"/>
      <c r="AG73" s="112"/>
      <c r="AH73" s="117"/>
      <c r="AI73" s="113"/>
      <c r="AJ73" s="112"/>
      <c r="AK73" s="117"/>
      <c r="AL73" s="113"/>
      <c r="AM73" s="143">
        <f t="shared" si="7"/>
        <v>0</v>
      </c>
      <c r="AN73" s="151">
        <f t="shared" si="8"/>
        <v>0</v>
      </c>
      <c r="AO73" s="144">
        <f t="shared" si="9"/>
        <v>0</v>
      </c>
    </row>
    <row r="74" spans="1:41" ht="18" customHeight="1" x14ac:dyDescent="0.15">
      <c r="A74" s="142">
        <f t="shared" si="0"/>
        <v>70</v>
      </c>
      <c r="B74" s="108"/>
      <c r="C74" s="112"/>
      <c r="D74" s="117"/>
      <c r="E74" s="113"/>
      <c r="F74" s="112"/>
      <c r="G74" s="117"/>
      <c r="H74" s="113"/>
      <c r="I74" s="112"/>
      <c r="J74" s="117"/>
      <c r="K74" s="113"/>
      <c r="L74" s="112"/>
      <c r="M74" s="117"/>
      <c r="N74" s="113"/>
      <c r="O74" s="112"/>
      <c r="P74" s="117"/>
      <c r="Q74" s="113"/>
      <c r="R74" s="112"/>
      <c r="S74" s="117"/>
      <c r="T74" s="113"/>
      <c r="U74" s="112"/>
      <c r="V74" s="117"/>
      <c r="W74" s="113"/>
      <c r="X74" s="112"/>
      <c r="Y74" s="117"/>
      <c r="Z74" s="113"/>
      <c r="AA74" s="112"/>
      <c r="AB74" s="117"/>
      <c r="AC74" s="113"/>
      <c r="AD74" s="112"/>
      <c r="AE74" s="117"/>
      <c r="AF74" s="113"/>
      <c r="AG74" s="112"/>
      <c r="AH74" s="117"/>
      <c r="AI74" s="113"/>
      <c r="AJ74" s="112"/>
      <c r="AK74" s="117"/>
      <c r="AL74" s="113"/>
      <c r="AM74" s="143">
        <f t="shared" si="7"/>
        <v>0</v>
      </c>
      <c r="AN74" s="151">
        <f t="shared" si="8"/>
        <v>0</v>
      </c>
      <c r="AO74" s="144">
        <f t="shared" si="9"/>
        <v>0</v>
      </c>
    </row>
    <row r="75" spans="1:41" ht="18" customHeight="1" x14ac:dyDescent="0.15">
      <c r="A75" s="142">
        <f t="shared" si="0"/>
        <v>71</v>
      </c>
      <c r="B75" s="108"/>
      <c r="C75" s="112"/>
      <c r="D75" s="117"/>
      <c r="E75" s="113"/>
      <c r="F75" s="112"/>
      <c r="G75" s="117"/>
      <c r="H75" s="113"/>
      <c r="I75" s="112"/>
      <c r="J75" s="117"/>
      <c r="K75" s="113"/>
      <c r="L75" s="112"/>
      <c r="M75" s="117"/>
      <c r="N75" s="113"/>
      <c r="O75" s="112"/>
      <c r="P75" s="117"/>
      <c r="Q75" s="113"/>
      <c r="R75" s="112"/>
      <c r="S75" s="117"/>
      <c r="T75" s="113"/>
      <c r="U75" s="112"/>
      <c r="V75" s="117"/>
      <c r="W75" s="113"/>
      <c r="X75" s="112"/>
      <c r="Y75" s="117"/>
      <c r="Z75" s="113"/>
      <c r="AA75" s="112"/>
      <c r="AB75" s="117"/>
      <c r="AC75" s="113"/>
      <c r="AD75" s="112"/>
      <c r="AE75" s="117"/>
      <c r="AF75" s="113"/>
      <c r="AG75" s="112"/>
      <c r="AH75" s="117"/>
      <c r="AI75" s="113"/>
      <c r="AJ75" s="112"/>
      <c r="AK75" s="117"/>
      <c r="AL75" s="113"/>
      <c r="AM75" s="143">
        <f t="shared" si="7"/>
        <v>0</v>
      </c>
      <c r="AN75" s="151">
        <f t="shared" si="8"/>
        <v>0</v>
      </c>
      <c r="AO75" s="144">
        <f t="shared" si="9"/>
        <v>0</v>
      </c>
    </row>
    <row r="76" spans="1:41" ht="18" customHeight="1" x14ac:dyDescent="0.15">
      <c r="A76" s="142">
        <f t="shared" si="0"/>
        <v>72</v>
      </c>
      <c r="B76" s="108"/>
      <c r="C76" s="112"/>
      <c r="D76" s="117"/>
      <c r="E76" s="113"/>
      <c r="F76" s="112"/>
      <c r="G76" s="117"/>
      <c r="H76" s="113"/>
      <c r="I76" s="112"/>
      <c r="J76" s="117"/>
      <c r="K76" s="113"/>
      <c r="L76" s="112"/>
      <c r="M76" s="117"/>
      <c r="N76" s="113"/>
      <c r="O76" s="112"/>
      <c r="P76" s="117"/>
      <c r="Q76" s="113"/>
      <c r="R76" s="112"/>
      <c r="S76" s="117"/>
      <c r="T76" s="113"/>
      <c r="U76" s="112"/>
      <c r="V76" s="117"/>
      <c r="W76" s="113"/>
      <c r="X76" s="112"/>
      <c r="Y76" s="117"/>
      <c r="Z76" s="113"/>
      <c r="AA76" s="112"/>
      <c r="AB76" s="117"/>
      <c r="AC76" s="113"/>
      <c r="AD76" s="112"/>
      <c r="AE76" s="117"/>
      <c r="AF76" s="113"/>
      <c r="AG76" s="112"/>
      <c r="AH76" s="117"/>
      <c r="AI76" s="113"/>
      <c r="AJ76" s="112"/>
      <c r="AK76" s="117"/>
      <c r="AL76" s="113"/>
      <c r="AM76" s="143">
        <f t="shared" si="7"/>
        <v>0</v>
      </c>
      <c r="AN76" s="151">
        <f t="shared" si="8"/>
        <v>0</v>
      </c>
      <c r="AO76" s="144">
        <f t="shared" si="9"/>
        <v>0</v>
      </c>
    </row>
    <row r="77" spans="1:41" ht="18" customHeight="1" x14ac:dyDescent="0.15">
      <c r="A77" s="142">
        <f t="shared" si="0"/>
        <v>73</v>
      </c>
      <c r="B77" s="108"/>
      <c r="C77" s="112"/>
      <c r="D77" s="117"/>
      <c r="E77" s="113"/>
      <c r="F77" s="112"/>
      <c r="G77" s="117"/>
      <c r="H77" s="113"/>
      <c r="I77" s="112"/>
      <c r="J77" s="117"/>
      <c r="K77" s="113"/>
      <c r="L77" s="112"/>
      <c r="M77" s="117"/>
      <c r="N77" s="113"/>
      <c r="O77" s="112"/>
      <c r="P77" s="117"/>
      <c r="Q77" s="113"/>
      <c r="R77" s="112"/>
      <c r="S77" s="117"/>
      <c r="T77" s="113"/>
      <c r="U77" s="112"/>
      <c r="V77" s="117"/>
      <c r="W77" s="113"/>
      <c r="X77" s="112"/>
      <c r="Y77" s="117"/>
      <c r="Z77" s="113"/>
      <c r="AA77" s="112"/>
      <c r="AB77" s="117"/>
      <c r="AC77" s="113"/>
      <c r="AD77" s="112"/>
      <c r="AE77" s="117"/>
      <c r="AF77" s="113"/>
      <c r="AG77" s="112"/>
      <c r="AH77" s="117"/>
      <c r="AI77" s="113"/>
      <c r="AJ77" s="112"/>
      <c r="AK77" s="117"/>
      <c r="AL77" s="113"/>
      <c r="AM77" s="143">
        <f t="shared" si="7"/>
        <v>0</v>
      </c>
      <c r="AN77" s="151">
        <f t="shared" si="8"/>
        <v>0</v>
      </c>
      <c r="AO77" s="144">
        <f t="shared" si="9"/>
        <v>0</v>
      </c>
    </row>
    <row r="78" spans="1:41" ht="18" customHeight="1" x14ac:dyDescent="0.15">
      <c r="A78" s="142">
        <f t="shared" si="0"/>
        <v>74</v>
      </c>
      <c r="B78" s="108"/>
      <c r="C78" s="112"/>
      <c r="D78" s="117"/>
      <c r="E78" s="113"/>
      <c r="F78" s="112"/>
      <c r="G78" s="117"/>
      <c r="H78" s="113"/>
      <c r="I78" s="112"/>
      <c r="J78" s="117"/>
      <c r="K78" s="113"/>
      <c r="L78" s="112"/>
      <c r="M78" s="117"/>
      <c r="N78" s="113"/>
      <c r="O78" s="112"/>
      <c r="P78" s="117"/>
      <c r="Q78" s="113"/>
      <c r="R78" s="112"/>
      <c r="S78" s="117"/>
      <c r="T78" s="113"/>
      <c r="U78" s="112"/>
      <c r="V78" s="117"/>
      <c r="W78" s="113"/>
      <c r="X78" s="112"/>
      <c r="Y78" s="117"/>
      <c r="Z78" s="113"/>
      <c r="AA78" s="112"/>
      <c r="AB78" s="117"/>
      <c r="AC78" s="113"/>
      <c r="AD78" s="112"/>
      <c r="AE78" s="117"/>
      <c r="AF78" s="113"/>
      <c r="AG78" s="112"/>
      <c r="AH78" s="117"/>
      <c r="AI78" s="113"/>
      <c r="AJ78" s="112"/>
      <c r="AK78" s="117"/>
      <c r="AL78" s="113"/>
      <c r="AM78" s="143">
        <f t="shared" si="7"/>
        <v>0</v>
      </c>
      <c r="AN78" s="151">
        <f t="shared" si="8"/>
        <v>0</v>
      </c>
      <c r="AO78" s="144">
        <f t="shared" si="9"/>
        <v>0</v>
      </c>
    </row>
    <row r="79" spans="1:41" ht="18" customHeight="1" x14ac:dyDescent="0.15">
      <c r="A79" s="142">
        <f t="shared" si="0"/>
        <v>75</v>
      </c>
      <c r="B79" s="108"/>
      <c r="C79" s="112"/>
      <c r="D79" s="117"/>
      <c r="E79" s="113"/>
      <c r="F79" s="112"/>
      <c r="G79" s="117"/>
      <c r="H79" s="113"/>
      <c r="I79" s="112"/>
      <c r="J79" s="117"/>
      <c r="K79" s="113"/>
      <c r="L79" s="112"/>
      <c r="M79" s="117"/>
      <c r="N79" s="113"/>
      <c r="O79" s="112"/>
      <c r="P79" s="117"/>
      <c r="Q79" s="113"/>
      <c r="R79" s="112"/>
      <c r="S79" s="117"/>
      <c r="T79" s="113"/>
      <c r="U79" s="112"/>
      <c r="V79" s="117"/>
      <c r="W79" s="113"/>
      <c r="X79" s="112"/>
      <c r="Y79" s="117"/>
      <c r="Z79" s="113"/>
      <c r="AA79" s="112"/>
      <c r="AB79" s="117"/>
      <c r="AC79" s="113"/>
      <c r="AD79" s="112"/>
      <c r="AE79" s="117"/>
      <c r="AF79" s="113"/>
      <c r="AG79" s="112"/>
      <c r="AH79" s="117"/>
      <c r="AI79" s="113"/>
      <c r="AJ79" s="112"/>
      <c r="AK79" s="117"/>
      <c r="AL79" s="113"/>
      <c r="AM79" s="143">
        <f t="shared" si="7"/>
        <v>0</v>
      </c>
      <c r="AN79" s="151">
        <f t="shared" si="8"/>
        <v>0</v>
      </c>
      <c r="AO79" s="144">
        <f t="shared" si="9"/>
        <v>0</v>
      </c>
    </row>
    <row r="80" spans="1:41" ht="18" customHeight="1" x14ac:dyDescent="0.15">
      <c r="A80" s="142">
        <f t="shared" si="0"/>
        <v>76</v>
      </c>
      <c r="B80" s="108"/>
      <c r="C80" s="112"/>
      <c r="D80" s="117"/>
      <c r="E80" s="113"/>
      <c r="F80" s="112"/>
      <c r="G80" s="117"/>
      <c r="H80" s="113"/>
      <c r="I80" s="112"/>
      <c r="J80" s="117"/>
      <c r="K80" s="113"/>
      <c r="L80" s="112"/>
      <c r="M80" s="117"/>
      <c r="N80" s="113"/>
      <c r="O80" s="112"/>
      <c r="P80" s="117"/>
      <c r="Q80" s="113"/>
      <c r="R80" s="112"/>
      <c r="S80" s="117"/>
      <c r="T80" s="113"/>
      <c r="U80" s="112"/>
      <c r="V80" s="117"/>
      <c r="W80" s="113"/>
      <c r="X80" s="112"/>
      <c r="Y80" s="117"/>
      <c r="Z80" s="113"/>
      <c r="AA80" s="112"/>
      <c r="AB80" s="117"/>
      <c r="AC80" s="113"/>
      <c r="AD80" s="112"/>
      <c r="AE80" s="117"/>
      <c r="AF80" s="113"/>
      <c r="AG80" s="112"/>
      <c r="AH80" s="117"/>
      <c r="AI80" s="113"/>
      <c r="AJ80" s="112"/>
      <c r="AK80" s="117"/>
      <c r="AL80" s="113"/>
      <c r="AM80" s="143">
        <f t="shared" si="7"/>
        <v>0</v>
      </c>
      <c r="AN80" s="151">
        <f t="shared" si="8"/>
        <v>0</v>
      </c>
      <c r="AO80" s="144">
        <f t="shared" si="9"/>
        <v>0</v>
      </c>
    </row>
    <row r="81" spans="1:41" ht="18" customHeight="1" x14ac:dyDescent="0.15">
      <c r="A81" s="142">
        <f t="shared" si="0"/>
        <v>77</v>
      </c>
      <c r="B81" s="108"/>
      <c r="C81" s="112"/>
      <c r="D81" s="117"/>
      <c r="E81" s="113"/>
      <c r="F81" s="112"/>
      <c r="G81" s="117"/>
      <c r="H81" s="113"/>
      <c r="I81" s="112"/>
      <c r="J81" s="117"/>
      <c r="K81" s="113"/>
      <c r="L81" s="112"/>
      <c r="M81" s="117"/>
      <c r="N81" s="113"/>
      <c r="O81" s="112"/>
      <c r="P81" s="117"/>
      <c r="Q81" s="113"/>
      <c r="R81" s="112"/>
      <c r="S81" s="117"/>
      <c r="T81" s="113"/>
      <c r="U81" s="112"/>
      <c r="V81" s="117"/>
      <c r="W81" s="113"/>
      <c r="X81" s="112"/>
      <c r="Y81" s="117"/>
      <c r="Z81" s="113"/>
      <c r="AA81" s="112"/>
      <c r="AB81" s="117"/>
      <c r="AC81" s="113"/>
      <c r="AD81" s="112"/>
      <c r="AE81" s="117"/>
      <c r="AF81" s="113"/>
      <c r="AG81" s="112"/>
      <c r="AH81" s="117"/>
      <c r="AI81" s="113"/>
      <c r="AJ81" s="112"/>
      <c r="AK81" s="117"/>
      <c r="AL81" s="113"/>
      <c r="AM81" s="143">
        <f t="shared" si="7"/>
        <v>0</v>
      </c>
      <c r="AN81" s="151">
        <f t="shared" si="8"/>
        <v>0</v>
      </c>
      <c r="AO81" s="144">
        <f t="shared" si="9"/>
        <v>0</v>
      </c>
    </row>
    <row r="82" spans="1:41" ht="18" customHeight="1" x14ac:dyDescent="0.15">
      <c r="A82" s="142">
        <f t="shared" si="0"/>
        <v>78</v>
      </c>
      <c r="B82" s="108"/>
      <c r="C82" s="112"/>
      <c r="D82" s="117"/>
      <c r="E82" s="113"/>
      <c r="F82" s="112"/>
      <c r="G82" s="117"/>
      <c r="H82" s="113"/>
      <c r="I82" s="112"/>
      <c r="J82" s="117"/>
      <c r="K82" s="113"/>
      <c r="L82" s="112"/>
      <c r="M82" s="117"/>
      <c r="N82" s="113"/>
      <c r="O82" s="112"/>
      <c r="P82" s="117"/>
      <c r="Q82" s="113"/>
      <c r="R82" s="112"/>
      <c r="S82" s="117"/>
      <c r="T82" s="113"/>
      <c r="U82" s="112"/>
      <c r="V82" s="117"/>
      <c r="W82" s="113"/>
      <c r="X82" s="112"/>
      <c r="Y82" s="117"/>
      <c r="Z82" s="113"/>
      <c r="AA82" s="112"/>
      <c r="AB82" s="117"/>
      <c r="AC82" s="113"/>
      <c r="AD82" s="112"/>
      <c r="AE82" s="117"/>
      <c r="AF82" s="113"/>
      <c r="AG82" s="112"/>
      <c r="AH82" s="117"/>
      <c r="AI82" s="113"/>
      <c r="AJ82" s="112"/>
      <c r="AK82" s="117"/>
      <c r="AL82" s="113"/>
      <c r="AM82" s="143">
        <f t="shared" si="7"/>
        <v>0</v>
      </c>
      <c r="AN82" s="151">
        <f t="shared" si="8"/>
        <v>0</v>
      </c>
      <c r="AO82" s="144">
        <f t="shared" si="9"/>
        <v>0</v>
      </c>
    </row>
    <row r="83" spans="1:41" ht="18" customHeight="1" x14ac:dyDescent="0.15">
      <c r="A83" s="142">
        <f t="shared" si="0"/>
        <v>79</v>
      </c>
      <c r="B83" s="108"/>
      <c r="C83" s="112"/>
      <c r="D83" s="117"/>
      <c r="E83" s="113"/>
      <c r="F83" s="112"/>
      <c r="G83" s="117"/>
      <c r="H83" s="113"/>
      <c r="I83" s="112"/>
      <c r="J83" s="117"/>
      <c r="K83" s="113"/>
      <c r="L83" s="112"/>
      <c r="M83" s="117"/>
      <c r="N83" s="113"/>
      <c r="O83" s="112"/>
      <c r="P83" s="117"/>
      <c r="Q83" s="113"/>
      <c r="R83" s="112"/>
      <c r="S83" s="117"/>
      <c r="T83" s="113"/>
      <c r="U83" s="112"/>
      <c r="V83" s="117"/>
      <c r="W83" s="113"/>
      <c r="X83" s="112"/>
      <c r="Y83" s="117"/>
      <c r="Z83" s="113"/>
      <c r="AA83" s="112"/>
      <c r="AB83" s="117"/>
      <c r="AC83" s="113"/>
      <c r="AD83" s="112"/>
      <c r="AE83" s="117"/>
      <c r="AF83" s="113"/>
      <c r="AG83" s="112"/>
      <c r="AH83" s="117"/>
      <c r="AI83" s="113"/>
      <c r="AJ83" s="112"/>
      <c r="AK83" s="117"/>
      <c r="AL83" s="113"/>
      <c r="AM83" s="143">
        <f t="shared" si="7"/>
        <v>0</v>
      </c>
      <c r="AN83" s="151">
        <f t="shared" si="8"/>
        <v>0</v>
      </c>
      <c r="AO83" s="144">
        <f t="shared" si="9"/>
        <v>0</v>
      </c>
    </row>
    <row r="84" spans="1:41" ht="18" customHeight="1" x14ac:dyDescent="0.15">
      <c r="A84" s="142">
        <f t="shared" si="0"/>
        <v>80</v>
      </c>
      <c r="B84" s="108"/>
      <c r="C84" s="112"/>
      <c r="D84" s="117"/>
      <c r="E84" s="113"/>
      <c r="F84" s="112"/>
      <c r="G84" s="117"/>
      <c r="H84" s="113"/>
      <c r="I84" s="112"/>
      <c r="J84" s="117"/>
      <c r="K84" s="113"/>
      <c r="L84" s="112"/>
      <c r="M84" s="117"/>
      <c r="N84" s="113"/>
      <c r="O84" s="112"/>
      <c r="P84" s="117"/>
      <c r="Q84" s="113"/>
      <c r="R84" s="112"/>
      <c r="S84" s="117"/>
      <c r="T84" s="113"/>
      <c r="U84" s="112"/>
      <c r="V84" s="117"/>
      <c r="W84" s="113"/>
      <c r="X84" s="112"/>
      <c r="Y84" s="117"/>
      <c r="Z84" s="113"/>
      <c r="AA84" s="112"/>
      <c r="AB84" s="117"/>
      <c r="AC84" s="113"/>
      <c r="AD84" s="112"/>
      <c r="AE84" s="117"/>
      <c r="AF84" s="113"/>
      <c r="AG84" s="112"/>
      <c r="AH84" s="117"/>
      <c r="AI84" s="113"/>
      <c r="AJ84" s="112"/>
      <c r="AK84" s="117"/>
      <c r="AL84" s="113"/>
      <c r="AM84" s="143">
        <f t="shared" si="7"/>
        <v>0</v>
      </c>
      <c r="AN84" s="151">
        <f t="shared" si="8"/>
        <v>0</v>
      </c>
      <c r="AO84" s="144">
        <f t="shared" si="9"/>
        <v>0</v>
      </c>
    </row>
    <row r="85" spans="1:41" ht="18" customHeight="1" x14ac:dyDescent="0.15">
      <c r="A85" s="142">
        <f t="shared" si="0"/>
        <v>81</v>
      </c>
      <c r="B85" s="108"/>
      <c r="C85" s="112"/>
      <c r="D85" s="117"/>
      <c r="E85" s="113"/>
      <c r="F85" s="112"/>
      <c r="G85" s="117"/>
      <c r="H85" s="113"/>
      <c r="I85" s="112"/>
      <c r="J85" s="117"/>
      <c r="K85" s="113"/>
      <c r="L85" s="112"/>
      <c r="M85" s="117"/>
      <c r="N85" s="113"/>
      <c r="O85" s="112"/>
      <c r="P85" s="117"/>
      <c r="Q85" s="113"/>
      <c r="R85" s="112"/>
      <c r="S85" s="117"/>
      <c r="T85" s="113"/>
      <c r="U85" s="112"/>
      <c r="V85" s="117"/>
      <c r="W85" s="113"/>
      <c r="X85" s="112"/>
      <c r="Y85" s="117"/>
      <c r="Z85" s="113"/>
      <c r="AA85" s="112"/>
      <c r="AB85" s="117"/>
      <c r="AC85" s="113"/>
      <c r="AD85" s="112"/>
      <c r="AE85" s="117"/>
      <c r="AF85" s="113"/>
      <c r="AG85" s="112"/>
      <c r="AH85" s="117"/>
      <c r="AI85" s="113"/>
      <c r="AJ85" s="112"/>
      <c r="AK85" s="117"/>
      <c r="AL85" s="113"/>
      <c r="AM85" s="143">
        <f t="shared" si="7"/>
        <v>0</v>
      </c>
      <c r="AN85" s="151">
        <f t="shared" si="8"/>
        <v>0</v>
      </c>
      <c r="AO85" s="144">
        <f t="shared" si="9"/>
        <v>0</v>
      </c>
    </row>
    <row r="86" spans="1:41" ht="18" customHeight="1" x14ac:dyDescent="0.15">
      <c r="A86" s="142">
        <f t="shared" si="0"/>
        <v>82</v>
      </c>
      <c r="B86" s="108"/>
      <c r="C86" s="112"/>
      <c r="D86" s="117"/>
      <c r="E86" s="113"/>
      <c r="F86" s="112"/>
      <c r="G86" s="117"/>
      <c r="H86" s="113"/>
      <c r="I86" s="112"/>
      <c r="J86" s="117"/>
      <c r="K86" s="113"/>
      <c r="L86" s="112"/>
      <c r="M86" s="117"/>
      <c r="N86" s="113"/>
      <c r="O86" s="112"/>
      <c r="P86" s="117"/>
      <c r="Q86" s="113"/>
      <c r="R86" s="112"/>
      <c r="S86" s="117"/>
      <c r="T86" s="113"/>
      <c r="U86" s="112"/>
      <c r="V86" s="117"/>
      <c r="W86" s="113"/>
      <c r="X86" s="112"/>
      <c r="Y86" s="117"/>
      <c r="Z86" s="113"/>
      <c r="AA86" s="112"/>
      <c r="AB86" s="117"/>
      <c r="AC86" s="113"/>
      <c r="AD86" s="112"/>
      <c r="AE86" s="117"/>
      <c r="AF86" s="113"/>
      <c r="AG86" s="112"/>
      <c r="AH86" s="117"/>
      <c r="AI86" s="113"/>
      <c r="AJ86" s="112"/>
      <c r="AK86" s="117"/>
      <c r="AL86" s="113"/>
      <c r="AM86" s="143">
        <f t="shared" si="7"/>
        <v>0</v>
      </c>
      <c r="AN86" s="151">
        <f t="shared" si="8"/>
        <v>0</v>
      </c>
      <c r="AO86" s="144">
        <f t="shared" si="9"/>
        <v>0</v>
      </c>
    </row>
    <row r="87" spans="1:41" ht="18" customHeight="1" x14ac:dyDescent="0.15">
      <c r="A87" s="142">
        <f t="shared" si="0"/>
        <v>83</v>
      </c>
      <c r="B87" s="108"/>
      <c r="C87" s="112"/>
      <c r="D87" s="117"/>
      <c r="E87" s="113"/>
      <c r="F87" s="112"/>
      <c r="G87" s="117"/>
      <c r="H87" s="113"/>
      <c r="I87" s="112"/>
      <c r="J87" s="117"/>
      <c r="K87" s="113"/>
      <c r="L87" s="112"/>
      <c r="M87" s="117"/>
      <c r="N87" s="113"/>
      <c r="O87" s="112"/>
      <c r="P87" s="117"/>
      <c r="Q87" s="113"/>
      <c r="R87" s="112"/>
      <c r="S87" s="117"/>
      <c r="T87" s="113"/>
      <c r="U87" s="112"/>
      <c r="V87" s="117"/>
      <c r="W87" s="113"/>
      <c r="X87" s="112"/>
      <c r="Y87" s="117"/>
      <c r="Z87" s="113"/>
      <c r="AA87" s="112"/>
      <c r="AB87" s="117"/>
      <c r="AC87" s="113"/>
      <c r="AD87" s="112"/>
      <c r="AE87" s="117"/>
      <c r="AF87" s="113"/>
      <c r="AG87" s="112"/>
      <c r="AH87" s="117"/>
      <c r="AI87" s="113"/>
      <c r="AJ87" s="112"/>
      <c r="AK87" s="117"/>
      <c r="AL87" s="113"/>
      <c r="AM87" s="143">
        <f t="shared" si="7"/>
        <v>0</v>
      </c>
      <c r="AN87" s="151">
        <f t="shared" si="8"/>
        <v>0</v>
      </c>
      <c r="AO87" s="144">
        <f t="shared" si="9"/>
        <v>0</v>
      </c>
    </row>
    <row r="88" spans="1:41" ht="18" customHeight="1" x14ac:dyDescent="0.15">
      <c r="A88" s="142">
        <f t="shared" si="0"/>
        <v>84</v>
      </c>
      <c r="B88" s="108"/>
      <c r="C88" s="112"/>
      <c r="D88" s="117"/>
      <c r="E88" s="113"/>
      <c r="F88" s="112"/>
      <c r="G88" s="117"/>
      <c r="H88" s="113"/>
      <c r="I88" s="112"/>
      <c r="J88" s="117"/>
      <c r="K88" s="113"/>
      <c r="L88" s="112"/>
      <c r="M88" s="117"/>
      <c r="N88" s="113"/>
      <c r="O88" s="112"/>
      <c r="P88" s="117"/>
      <c r="Q88" s="113"/>
      <c r="R88" s="112"/>
      <c r="S88" s="117"/>
      <c r="T88" s="113"/>
      <c r="U88" s="112"/>
      <c r="V88" s="117"/>
      <c r="W88" s="113"/>
      <c r="X88" s="112"/>
      <c r="Y88" s="117"/>
      <c r="Z88" s="113"/>
      <c r="AA88" s="112"/>
      <c r="AB88" s="117"/>
      <c r="AC88" s="113"/>
      <c r="AD88" s="112"/>
      <c r="AE88" s="117"/>
      <c r="AF88" s="113"/>
      <c r="AG88" s="112"/>
      <c r="AH88" s="117"/>
      <c r="AI88" s="113"/>
      <c r="AJ88" s="112"/>
      <c r="AK88" s="117"/>
      <c r="AL88" s="113"/>
      <c r="AM88" s="143">
        <f t="shared" si="7"/>
        <v>0</v>
      </c>
      <c r="AN88" s="151">
        <f t="shared" si="8"/>
        <v>0</v>
      </c>
      <c r="AO88" s="144">
        <f t="shared" si="9"/>
        <v>0</v>
      </c>
    </row>
    <row r="89" spans="1:41" ht="18" customHeight="1" x14ac:dyDescent="0.15">
      <c r="A89" s="142">
        <f t="shared" si="0"/>
        <v>85</v>
      </c>
      <c r="B89" s="108"/>
      <c r="C89" s="112"/>
      <c r="D89" s="117"/>
      <c r="E89" s="113"/>
      <c r="F89" s="112"/>
      <c r="G89" s="117"/>
      <c r="H89" s="113"/>
      <c r="I89" s="112"/>
      <c r="J89" s="117"/>
      <c r="K89" s="113"/>
      <c r="L89" s="112"/>
      <c r="M89" s="117"/>
      <c r="N89" s="113"/>
      <c r="O89" s="112"/>
      <c r="P89" s="117"/>
      <c r="Q89" s="113"/>
      <c r="R89" s="112"/>
      <c r="S89" s="117"/>
      <c r="T89" s="113"/>
      <c r="U89" s="112"/>
      <c r="V89" s="117"/>
      <c r="W89" s="113"/>
      <c r="X89" s="112"/>
      <c r="Y89" s="117"/>
      <c r="Z89" s="113"/>
      <c r="AA89" s="112"/>
      <c r="AB89" s="117"/>
      <c r="AC89" s="113"/>
      <c r="AD89" s="112"/>
      <c r="AE89" s="117"/>
      <c r="AF89" s="113"/>
      <c r="AG89" s="112"/>
      <c r="AH89" s="117"/>
      <c r="AI89" s="113"/>
      <c r="AJ89" s="112"/>
      <c r="AK89" s="117"/>
      <c r="AL89" s="113"/>
      <c r="AM89" s="143">
        <f t="shared" si="7"/>
        <v>0</v>
      </c>
      <c r="AN89" s="151">
        <f t="shared" si="8"/>
        <v>0</v>
      </c>
      <c r="AO89" s="144">
        <f t="shared" si="9"/>
        <v>0</v>
      </c>
    </row>
    <row r="90" spans="1:41" ht="18" customHeight="1" x14ac:dyDescent="0.15">
      <c r="A90" s="142">
        <f t="shared" si="0"/>
        <v>86</v>
      </c>
      <c r="B90" s="108"/>
      <c r="C90" s="112"/>
      <c r="D90" s="117"/>
      <c r="E90" s="113"/>
      <c r="F90" s="112"/>
      <c r="G90" s="117"/>
      <c r="H90" s="113"/>
      <c r="I90" s="112"/>
      <c r="J90" s="117"/>
      <c r="K90" s="113"/>
      <c r="L90" s="112"/>
      <c r="M90" s="117"/>
      <c r="N90" s="113"/>
      <c r="O90" s="112"/>
      <c r="P90" s="117"/>
      <c r="Q90" s="113"/>
      <c r="R90" s="112"/>
      <c r="S90" s="117"/>
      <c r="T90" s="113"/>
      <c r="U90" s="112"/>
      <c r="V90" s="117"/>
      <c r="W90" s="113"/>
      <c r="X90" s="112"/>
      <c r="Y90" s="117"/>
      <c r="Z90" s="113"/>
      <c r="AA90" s="112"/>
      <c r="AB90" s="117"/>
      <c r="AC90" s="113"/>
      <c r="AD90" s="112"/>
      <c r="AE90" s="117"/>
      <c r="AF90" s="113"/>
      <c r="AG90" s="112"/>
      <c r="AH90" s="117"/>
      <c r="AI90" s="113"/>
      <c r="AJ90" s="112"/>
      <c r="AK90" s="117"/>
      <c r="AL90" s="113"/>
      <c r="AM90" s="143">
        <f t="shared" si="7"/>
        <v>0</v>
      </c>
      <c r="AN90" s="151">
        <f t="shared" si="8"/>
        <v>0</v>
      </c>
      <c r="AO90" s="144">
        <f t="shared" si="9"/>
        <v>0</v>
      </c>
    </row>
    <row r="91" spans="1:41" ht="18" customHeight="1" x14ac:dyDescent="0.15">
      <c r="A91" s="142">
        <f t="shared" si="0"/>
        <v>87</v>
      </c>
      <c r="B91" s="108"/>
      <c r="C91" s="112"/>
      <c r="D91" s="117"/>
      <c r="E91" s="113"/>
      <c r="F91" s="112"/>
      <c r="G91" s="117"/>
      <c r="H91" s="113"/>
      <c r="I91" s="112"/>
      <c r="J91" s="117"/>
      <c r="K91" s="113"/>
      <c r="L91" s="112"/>
      <c r="M91" s="117"/>
      <c r="N91" s="113"/>
      <c r="O91" s="112"/>
      <c r="P91" s="117"/>
      <c r="Q91" s="113"/>
      <c r="R91" s="112"/>
      <c r="S91" s="117"/>
      <c r="T91" s="113"/>
      <c r="U91" s="112"/>
      <c r="V91" s="117"/>
      <c r="W91" s="113"/>
      <c r="X91" s="112"/>
      <c r="Y91" s="117"/>
      <c r="Z91" s="113"/>
      <c r="AA91" s="112"/>
      <c r="AB91" s="117"/>
      <c r="AC91" s="113"/>
      <c r="AD91" s="112"/>
      <c r="AE91" s="117"/>
      <c r="AF91" s="113"/>
      <c r="AG91" s="112"/>
      <c r="AH91" s="117"/>
      <c r="AI91" s="113"/>
      <c r="AJ91" s="112"/>
      <c r="AK91" s="117"/>
      <c r="AL91" s="113"/>
      <c r="AM91" s="143">
        <f t="shared" si="7"/>
        <v>0</v>
      </c>
      <c r="AN91" s="151">
        <f t="shared" si="8"/>
        <v>0</v>
      </c>
      <c r="AO91" s="144">
        <f t="shared" si="9"/>
        <v>0</v>
      </c>
    </row>
    <row r="92" spans="1:41" ht="18" customHeight="1" x14ac:dyDescent="0.15">
      <c r="A92" s="142">
        <f t="shared" si="0"/>
        <v>88</v>
      </c>
      <c r="B92" s="108"/>
      <c r="C92" s="112"/>
      <c r="D92" s="117"/>
      <c r="E92" s="113"/>
      <c r="F92" s="112"/>
      <c r="G92" s="117"/>
      <c r="H92" s="113"/>
      <c r="I92" s="112"/>
      <c r="J92" s="117"/>
      <c r="K92" s="113"/>
      <c r="L92" s="112"/>
      <c r="M92" s="117"/>
      <c r="N92" s="113"/>
      <c r="O92" s="112"/>
      <c r="P92" s="117"/>
      <c r="Q92" s="113"/>
      <c r="R92" s="112"/>
      <c r="S92" s="117"/>
      <c r="T92" s="113"/>
      <c r="U92" s="112"/>
      <c r="V92" s="117"/>
      <c r="W92" s="113"/>
      <c r="X92" s="112"/>
      <c r="Y92" s="117"/>
      <c r="Z92" s="113"/>
      <c r="AA92" s="112"/>
      <c r="AB92" s="117"/>
      <c r="AC92" s="113"/>
      <c r="AD92" s="112"/>
      <c r="AE92" s="117"/>
      <c r="AF92" s="113"/>
      <c r="AG92" s="112"/>
      <c r="AH92" s="117"/>
      <c r="AI92" s="113"/>
      <c r="AJ92" s="112"/>
      <c r="AK92" s="117"/>
      <c r="AL92" s="113"/>
      <c r="AM92" s="143">
        <f t="shared" si="7"/>
        <v>0</v>
      </c>
      <c r="AN92" s="151">
        <f t="shared" si="8"/>
        <v>0</v>
      </c>
      <c r="AO92" s="144">
        <f t="shared" si="9"/>
        <v>0</v>
      </c>
    </row>
    <row r="93" spans="1:41" ht="18" customHeight="1" x14ac:dyDescent="0.15">
      <c r="A93" s="142">
        <f t="shared" si="0"/>
        <v>89</v>
      </c>
      <c r="B93" s="108"/>
      <c r="C93" s="112"/>
      <c r="D93" s="117"/>
      <c r="E93" s="113"/>
      <c r="F93" s="112"/>
      <c r="G93" s="117"/>
      <c r="H93" s="113"/>
      <c r="I93" s="112"/>
      <c r="J93" s="117"/>
      <c r="K93" s="113"/>
      <c r="L93" s="112"/>
      <c r="M93" s="117"/>
      <c r="N93" s="113"/>
      <c r="O93" s="112"/>
      <c r="P93" s="117"/>
      <c r="Q93" s="113"/>
      <c r="R93" s="112"/>
      <c r="S93" s="117"/>
      <c r="T93" s="113"/>
      <c r="U93" s="112"/>
      <c r="V93" s="117"/>
      <c r="W93" s="113"/>
      <c r="X93" s="112"/>
      <c r="Y93" s="117"/>
      <c r="Z93" s="113"/>
      <c r="AA93" s="112"/>
      <c r="AB93" s="117"/>
      <c r="AC93" s="113"/>
      <c r="AD93" s="112"/>
      <c r="AE93" s="117"/>
      <c r="AF93" s="113"/>
      <c r="AG93" s="112"/>
      <c r="AH93" s="117"/>
      <c r="AI93" s="113"/>
      <c r="AJ93" s="112"/>
      <c r="AK93" s="117"/>
      <c r="AL93" s="113"/>
      <c r="AM93" s="143">
        <f t="shared" si="7"/>
        <v>0</v>
      </c>
      <c r="AN93" s="151">
        <f t="shared" si="8"/>
        <v>0</v>
      </c>
      <c r="AO93" s="144">
        <f t="shared" si="9"/>
        <v>0</v>
      </c>
    </row>
    <row r="94" spans="1:41" ht="18" customHeight="1" x14ac:dyDescent="0.15">
      <c r="A94" s="142">
        <f t="shared" si="0"/>
        <v>90</v>
      </c>
      <c r="B94" s="108"/>
      <c r="C94" s="112"/>
      <c r="D94" s="117"/>
      <c r="E94" s="113"/>
      <c r="F94" s="112"/>
      <c r="G94" s="117"/>
      <c r="H94" s="113"/>
      <c r="I94" s="112"/>
      <c r="J94" s="117"/>
      <c r="K94" s="113"/>
      <c r="L94" s="112"/>
      <c r="M94" s="117"/>
      <c r="N94" s="113"/>
      <c r="O94" s="112"/>
      <c r="P94" s="117"/>
      <c r="Q94" s="113"/>
      <c r="R94" s="112"/>
      <c r="S94" s="117"/>
      <c r="T94" s="113"/>
      <c r="U94" s="112"/>
      <c r="V94" s="117"/>
      <c r="W94" s="113"/>
      <c r="X94" s="112"/>
      <c r="Y94" s="117"/>
      <c r="Z94" s="113"/>
      <c r="AA94" s="112"/>
      <c r="AB94" s="117"/>
      <c r="AC94" s="113"/>
      <c r="AD94" s="112"/>
      <c r="AE94" s="117"/>
      <c r="AF94" s="113"/>
      <c r="AG94" s="112"/>
      <c r="AH94" s="117"/>
      <c r="AI94" s="113"/>
      <c r="AJ94" s="112"/>
      <c r="AK94" s="117"/>
      <c r="AL94" s="113"/>
      <c r="AM94" s="143">
        <f t="shared" si="7"/>
        <v>0</v>
      </c>
      <c r="AN94" s="151">
        <f t="shared" si="8"/>
        <v>0</v>
      </c>
      <c r="AO94" s="144">
        <f t="shared" si="9"/>
        <v>0</v>
      </c>
    </row>
    <row r="95" spans="1:41" ht="18" customHeight="1" x14ac:dyDescent="0.15">
      <c r="A95" s="142">
        <f t="shared" si="0"/>
        <v>91</v>
      </c>
      <c r="B95" s="108"/>
      <c r="C95" s="112"/>
      <c r="D95" s="117"/>
      <c r="E95" s="113"/>
      <c r="F95" s="112"/>
      <c r="G95" s="117"/>
      <c r="H95" s="113"/>
      <c r="I95" s="112"/>
      <c r="J95" s="117"/>
      <c r="K95" s="113"/>
      <c r="L95" s="112"/>
      <c r="M95" s="117"/>
      <c r="N95" s="113"/>
      <c r="O95" s="112"/>
      <c r="P95" s="117"/>
      <c r="Q95" s="113"/>
      <c r="R95" s="112"/>
      <c r="S95" s="117"/>
      <c r="T95" s="113"/>
      <c r="U95" s="112"/>
      <c r="V95" s="117"/>
      <c r="W95" s="113"/>
      <c r="X95" s="112"/>
      <c r="Y95" s="117"/>
      <c r="Z95" s="113"/>
      <c r="AA95" s="112"/>
      <c r="AB95" s="117"/>
      <c r="AC95" s="113"/>
      <c r="AD95" s="112"/>
      <c r="AE95" s="117"/>
      <c r="AF95" s="113"/>
      <c r="AG95" s="112"/>
      <c r="AH95" s="117"/>
      <c r="AI95" s="113"/>
      <c r="AJ95" s="112"/>
      <c r="AK95" s="117"/>
      <c r="AL95" s="113"/>
      <c r="AM95" s="143">
        <f t="shared" si="7"/>
        <v>0</v>
      </c>
      <c r="AN95" s="151">
        <f t="shared" si="8"/>
        <v>0</v>
      </c>
      <c r="AO95" s="144">
        <f t="shared" si="9"/>
        <v>0</v>
      </c>
    </row>
    <row r="96" spans="1:41" ht="18" customHeight="1" x14ac:dyDescent="0.15">
      <c r="A96" s="142">
        <f t="shared" si="0"/>
        <v>92</v>
      </c>
      <c r="B96" s="108"/>
      <c r="C96" s="112"/>
      <c r="D96" s="117"/>
      <c r="E96" s="113"/>
      <c r="F96" s="112"/>
      <c r="G96" s="117"/>
      <c r="H96" s="113"/>
      <c r="I96" s="112"/>
      <c r="J96" s="117"/>
      <c r="K96" s="113"/>
      <c r="L96" s="112"/>
      <c r="M96" s="117"/>
      <c r="N96" s="113"/>
      <c r="O96" s="112"/>
      <c r="P96" s="117"/>
      <c r="Q96" s="113"/>
      <c r="R96" s="112"/>
      <c r="S96" s="117"/>
      <c r="T96" s="113"/>
      <c r="U96" s="112"/>
      <c r="V96" s="117"/>
      <c r="W96" s="113"/>
      <c r="X96" s="112"/>
      <c r="Y96" s="117"/>
      <c r="Z96" s="113"/>
      <c r="AA96" s="112"/>
      <c r="AB96" s="117"/>
      <c r="AC96" s="113"/>
      <c r="AD96" s="112"/>
      <c r="AE96" s="117"/>
      <c r="AF96" s="113"/>
      <c r="AG96" s="112"/>
      <c r="AH96" s="117"/>
      <c r="AI96" s="113"/>
      <c r="AJ96" s="112"/>
      <c r="AK96" s="117"/>
      <c r="AL96" s="113"/>
      <c r="AM96" s="143">
        <f t="shared" si="7"/>
        <v>0</v>
      </c>
      <c r="AN96" s="151">
        <f t="shared" si="8"/>
        <v>0</v>
      </c>
      <c r="AO96" s="144">
        <f t="shared" si="9"/>
        <v>0</v>
      </c>
    </row>
    <row r="97" spans="1:41" ht="18" customHeight="1" x14ac:dyDescent="0.15">
      <c r="A97" s="142">
        <f t="shared" si="0"/>
        <v>93</v>
      </c>
      <c r="B97" s="108"/>
      <c r="C97" s="112"/>
      <c r="D97" s="117"/>
      <c r="E97" s="113"/>
      <c r="F97" s="112"/>
      <c r="G97" s="117"/>
      <c r="H97" s="113"/>
      <c r="I97" s="112"/>
      <c r="J97" s="117"/>
      <c r="K97" s="113"/>
      <c r="L97" s="112"/>
      <c r="M97" s="117"/>
      <c r="N97" s="113"/>
      <c r="O97" s="112"/>
      <c r="P97" s="117"/>
      <c r="Q97" s="113"/>
      <c r="R97" s="112"/>
      <c r="S97" s="117"/>
      <c r="T97" s="113"/>
      <c r="U97" s="112"/>
      <c r="V97" s="117"/>
      <c r="W97" s="113"/>
      <c r="X97" s="112"/>
      <c r="Y97" s="117"/>
      <c r="Z97" s="113"/>
      <c r="AA97" s="112"/>
      <c r="AB97" s="117"/>
      <c r="AC97" s="113"/>
      <c r="AD97" s="112"/>
      <c r="AE97" s="117"/>
      <c r="AF97" s="113"/>
      <c r="AG97" s="112"/>
      <c r="AH97" s="117"/>
      <c r="AI97" s="113"/>
      <c r="AJ97" s="112"/>
      <c r="AK97" s="117"/>
      <c r="AL97" s="113"/>
      <c r="AM97" s="143">
        <f t="shared" si="7"/>
        <v>0</v>
      </c>
      <c r="AN97" s="151">
        <f t="shared" si="8"/>
        <v>0</v>
      </c>
      <c r="AO97" s="144">
        <f t="shared" si="9"/>
        <v>0</v>
      </c>
    </row>
    <row r="98" spans="1:41" ht="18" customHeight="1" x14ac:dyDescent="0.15">
      <c r="A98" s="142">
        <f t="shared" si="0"/>
        <v>94</v>
      </c>
      <c r="B98" s="108"/>
      <c r="C98" s="112"/>
      <c r="D98" s="117"/>
      <c r="E98" s="113"/>
      <c r="F98" s="112"/>
      <c r="G98" s="117"/>
      <c r="H98" s="113"/>
      <c r="I98" s="112"/>
      <c r="J98" s="117"/>
      <c r="K98" s="113"/>
      <c r="L98" s="112"/>
      <c r="M98" s="117"/>
      <c r="N98" s="113"/>
      <c r="O98" s="112"/>
      <c r="P98" s="117"/>
      <c r="Q98" s="113"/>
      <c r="R98" s="112"/>
      <c r="S98" s="117"/>
      <c r="T98" s="113"/>
      <c r="U98" s="112"/>
      <c r="V98" s="117"/>
      <c r="W98" s="113"/>
      <c r="X98" s="112"/>
      <c r="Y98" s="117"/>
      <c r="Z98" s="113"/>
      <c r="AA98" s="112"/>
      <c r="AB98" s="117"/>
      <c r="AC98" s="113"/>
      <c r="AD98" s="112"/>
      <c r="AE98" s="117"/>
      <c r="AF98" s="113"/>
      <c r="AG98" s="112"/>
      <c r="AH98" s="117"/>
      <c r="AI98" s="113"/>
      <c r="AJ98" s="112"/>
      <c r="AK98" s="117"/>
      <c r="AL98" s="113"/>
      <c r="AM98" s="143">
        <f t="shared" si="7"/>
        <v>0</v>
      </c>
      <c r="AN98" s="151">
        <f t="shared" si="8"/>
        <v>0</v>
      </c>
      <c r="AO98" s="144">
        <f t="shared" si="9"/>
        <v>0</v>
      </c>
    </row>
    <row r="99" spans="1:41" ht="18" customHeight="1" x14ac:dyDescent="0.15">
      <c r="A99" s="142">
        <f t="shared" si="0"/>
        <v>95</v>
      </c>
      <c r="B99" s="108"/>
      <c r="C99" s="112"/>
      <c r="D99" s="117"/>
      <c r="E99" s="113"/>
      <c r="F99" s="112"/>
      <c r="G99" s="117"/>
      <c r="H99" s="113"/>
      <c r="I99" s="112"/>
      <c r="J99" s="117"/>
      <c r="K99" s="113"/>
      <c r="L99" s="112"/>
      <c r="M99" s="117"/>
      <c r="N99" s="113"/>
      <c r="O99" s="112"/>
      <c r="P99" s="117"/>
      <c r="Q99" s="113"/>
      <c r="R99" s="112"/>
      <c r="S99" s="117"/>
      <c r="T99" s="113"/>
      <c r="U99" s="112"/>
      <c r="V99" s="117"/>
      <c r="W99" s="113"/>
      <c r="X99" s="112"/>
      <c r="Y99" s="117"/>
      <c r="Z99" s="113"/>
      <c r="AA99" s="112"/>
      <c r="AB99" s="117"/>
      <c r="AC99" s="113"/>
      <c r="AD99" s="112"/>
      <c r="AE99" s="117"/>
      <c r="AF99" s="113"/>
      <c r="AG99" s="112"/>
      <c r="AH99" s="117"/>
      <c r="AI99" s="113"/>
      <c r="AJ99" s="112"/>
      <c r="AK99" s="117"/>
      <c r="AL99" s="113"/>
      <c r="AM99" s="143">
        <f t="shared" si="7"/>
        <v>0</v>
      </c>
      <c r="AN99" s="151">
        <f t="shared" si="8"/>
        <v>0</v>
      </c>
      <c r="AO99" s="144">
        <f t="shared" si="9"/>
        <v>0</v>
      </c>
    </row>
    <row r="100" spans="1:41" ht="18" customHeight="1" x14ac:dyDescent="0.15">
      <c r="A100" s="142">
        <f t="shared" si="0"/>
        <v>96</v>
      </c>
      <c r="B100" s="108"/>
      <c r="C100" s="112"/>
      <c r="D100" s="117"/>
      <c r="E100" s="113"/>
      <c r="F100" s="112"/>
      <c r="G100" s="117"/>
      <c r="H100" s="113"/>
      <c r="I100" s="112"/>
      <c r="J100" s="117"/>
      <c r="K100" s="113"/>
      <c r="L100" s="112"/>
      <c r="M100" s="117"/>
      <c r="N100" s="113"/>
      <c r="O100" s="112"/>
      <c r="P100" s="117"/>
      <c r="Q100" s="113"/>
      <c r="R100" s="112"/>
      <c r="S100" s="117"/>
      <c r="T100" s="113"/>
      <c r="U100" s="112"/>
      <c r="V100" s="117"/>
      <c r="W100" s="113"/>
      <c r="X100" s="112"/>
      <c r="Y100" s="117"/>
      <c r="Z100" s="113"/>
      <c r="AA100" s="112"/>
      <c r="AB100" s="117"/>
      <c r="AC100" s="113"/>
      <c r="AD100" s="112"/>
      <c r="AE100" s="117"/>
      <c r="AF100" s="113"/>
      <c r="AG100" s="112"/>
      <c r="AH100" s="117"/>
      <c r="AI100" s="113"/>
      <c r="AJ100" s="112"/>
      <c r="AK100" s="117"/>
      <c r="AL100" s="113"/>
      <c r="AM100" s="143">
        <f t="shared" si="7"/>
        <v>0</v>
      </c>
      <c r="AN100" s="151">
        <f t="shared" si="8"/>
        <v>0</v>
      </c>
      <c r="AO100" s="144">
        <f t="shared" si="9"/>
        <v>0</v>
      </c>
    </row>
    <row r="101" spans="1:41" ht="18" customHeight="1" x14ac:dyDescent="0.15">
      <c r="A101" s="142">
        <f t="shared" si="0"/>
        <v>97</v>
      </c>
      <c r="B101" s="108"/>
      <c r="C101" s="112"/>
      <c r="D101" s="117"/>
      <c r="E101" s="113"/>
      <c r="F101" s="112"/>
      <c r="G101" s="117"/>
      <c r="H101" s="113"/>
      <c r="I101" s="112"/>
      <c r="J101" s="117"/>
      <c r="K101" s="113"/>
      <c r="L101" s="112"/>
      <c r="M101" s="117"/>
      <c r="N101" s="113"/>
      <c r="O101" s="112"/>
      <c r="P101" s="117"/>
      <c r="Q101" s="113"/>
      <c r="R101" s="112"/>
      <c r="S101" s="117"/>
      <c r="T101" s="113"/>
      <c r="U101" s="112"/>
      <c r="V101" s="117"/>
      <c r="W101" s="113"/>
      <c r="X101" s="112"/>
      <c r="Y101" s="117"/>
      <c r="Z101" s="113"/>
      <c r="AA101" s="112"/>
      <c r="AB101" s="117"/>
      <c r="AC101" s="113"/>
      <c r="AD101" s="112"/>
      <c r="AE101" s="117"/>
      <c r="AF101" s="113"/>
      <c r="AG101" s="112"/>
      <c r="AH101" s="117"/>
      <c r="AI101" s="113"/>
      <c r="AJ101" s="112"/>
      <c r="AK101" s="117"/>
      <c r="AL101" s="113"/>
      <c r="AM101" s="143">
        <f t="shared" si="7"/>
        <v>0</v>
      </c>
      <c r="AN101" s="151">
        <f t="shared" si="8"/>
        <v>0</v>
      </c>
      <c r="AO101" s="144">
        <f t="shared" si="9"/>
        <v>0</v>
      </c>
    </row>
    <row r="102" spans="1:41" ht="18" customHeight="1" x14ac:dyDescent="0.15">
      <c r="A102" s="142">
        <f t="shared" si="0"/>
        <v>98</v>
      </c>
      <c r="B102" s="108"/>
      <c r="C102" s="112"/>
      <c r="D102" s="117"/>
      <c r="E102" s="113"/>
      <c r="F102" s="112"/>
      <c r="G102" s="117"/>
      <c r="H102" s="113"/>
      <c r="I102" s="112"/>
      <c r="J102" s="117"/>
      <c r="K102" s="113"/>
      <c r="L102" s="112"/>
      <c r="M102" s="117"/>
      <c r="N102" s="113"/>
      <c r="O102" s="112"/>
      <c r="P102" s="117"/>
      <c r="Q102" s="113"/>
      <c r="R102" s="112"/>
      <c r="S102" s="117"/>
      <c r="T102" s="113"/>
      <c r="U102" s="112"/>
      <c r="V102" s="117"/>
      <c r="W102" s="113"/>
      <c r="X102" s="112"/>
      <c r="Y102" s="117"/>
      <c r="Z102" s="113"/>
      <c r="AA102" s="112"/>
      <c r="AB102" s="117"/>
      <c r="AC102" s="113"/>
      <c r="AD102" s="112"/>
      <c r="AE102" s="117"/>
      <c r="AF102" s="113"/>
      <c r="AG102" s="112"/>
      <c r="AH102" s="117"/>
      <c r="AI102" s="113"/>
      <c r="AJ102" s="112"/>
      <c r="AK102" s="117"/>
      <c r="AL102" s="113"/>
      <c r="AM102" s="143">
        <f t="shared" si="7"/>
        <v>0</v>
      </c>
      <c r="AN102" s="151">
        <f t="shared" si="8"/>
        <v>0</v>
      </c>
      <c r="AO102" s="144">
        <f t="shared" si="9"/>
        <v>0</v>
      </c>
    </row>
    <row r="103" spans="1:41" ht="18" customHeight="1" x14ac:dyDescent="0.15">
      <c r="A103" s="142">
        <f t="shared" si="0"/>
        <v>99</v>
      </c>
      <c r="B103" s="108"/>
      <c r="C103" s="112"/>
      <c r="D103" s="117"/>
      <c r="E103" s="113"/>
      <c r="F103" s="112"/>
      <c r="G103" s="117"/>
      <c r="H103" s="113"/>
      <c r="I103" s="112"/>
      <c r="J103" s="117"/>
      <c r="K103" s="113"/>
      <c r="L103" s="112"/>
      <c r="M103" s="117"/>
      <c r="N103" s="113"/>
      <c r="O103" s="112"/>
      <c r="P103" s="117"/>
      <c r="Q103" s="113"/>
      <c r="R103" s="112"/>
      <c r="S103" s="117"/>
      <c r="T103" s="113"/>
      <c r="U103" s="112"/>
      <c r="V103" s="117"/>
      <c r="W103" s="113"/>
      <c r="X103" s="112"/>
      <c r="Y103" s="117"/>
      <c r="Z103" s="113"/>
      <c r="AA103" s="112"/>
      <c r="AB103" s="117"/>
      <c r="AC103" s="113"/>
      <c r="AD103" s="112"/>
      <c r="AE103" s="117"/>
      <c r="AF103" s="113"/>
      <c r="AG103" s="112"/>
      <c r="AH103" s="117"/>
      <c r="AI103" s="113"/>
      <c r="AJ103" s="112"/>
      <c r="AK103" s="117"/>
      <c r="AL103" s="113"/>
      <c r="AM103" s="143">
        <f t="shared" si="7"/>
        <v>0</v>
      </c>
      <c r="AN103" s="151">
        <f t="shared" si="8"/>
        <v>0</v>
      </c>
      <c r="AO103" s="144">
        <f t="shared" si="9"/>
        <v>0</v>
      </c>
    </row>
    <row r="104" spans="1:41" ht="18" customHeight="1" x14ac:dyDescent="0.15">
      <c r="A104" s="142">
        <f t="shared" ref="A104" si="10">ROW()-4</f>
        <v>100</v>
      </c>
      <c r="B104" s="109"/>
      <c r="C104" s="114"/>
      <c r="D104" s="118"/>
      <c r="E104" s="115"/>
      <c r="F104" s="114"/>
      <c r="G104" s="118"/>
      <c r="H104" s="115"/>
      <c r="I104" s="114"/>
      <c r="J104" s="118"/>
      <c r="K104" s="115"/>
      <c r="L104" s="114"/>
      <c r="M104" s="118"/>
      <c r="N104" s="115"/>
      <c r="O104" s="114"/>
      <c r="P104" s="118"/>
      <c r="Q104" s="115"/>
      <c r="R104" s="114"/>
      <c r="S104" s="118"/>
      <c r="T104" s="115"/>
      <c r="U104" s="114"/>
      <c r="V104" s="118"/>
      <c r="W104" s="115"/>
      <c r="X104" s="114"/>
      <c r="Y104" s="118"/>
      <c r="Z104" s="115"/>
      <c r="AA104" s="114"/>
      <c r="AB104" s="118"/>
      <c r="AC104" s="115"/>
      <c r="AD104" s="114"/>
      <c r="AE104" s="118"/>
      <c r="AF104" s="115"/>
      <c r="AG104" s="114"/>
      <c r="AH104" s="118"/>
      <c r="AI104" s="115"/>
      <c r="AJ104" s="114"/>
      <c r="AK104" s="118"/>
      <c r="AL104" s="115"/>
      <c r="AM104" s="143">
        <f t="shared" ref="AM104" si="11">SUM(C104,F104,I104,L104,O104,R104,U104,X104,AA104,AD104,AG104,AJ104)</f>
        <v>0</v>
      </c>
      <c r="AN104" s="151">
        <f t="shared" ref="AN104" si="12">SUM(D104,G104,J104,M104,P104,S104,V104,Y104,AB104,AE104,AH104,AK104)</f>
        <v>0</v>
      </c>
      <c r="AO104" s="144">
        <f t="shared" ref="AO104" si="13">SUM(E104,H104,K104,N104,Q104,T104,W104,Z104,AC104,AF104,AI104,AL104)</f>
        <v>0</v>
      </c>
    </row>
    <row r="105" spans="1:41" ht="18" customHeight="1" x14ac:dyDescent="0.15">
      <c r="A105" s="17" t="s">
        <v>43</v>
      </c>
      <c r="B105" s="18"/>
      <c r="C105" s="19">
        <f t="shared" ref="C105:AO105" si="14">SUM(C5:C104)</f>
        <v>0</v>
      </c>
      <c r="D105" s="21">
        <f t="shared" si="14"/>
        <v>0</v>
      </c>
      <c r="E105" s="20">
        <f t="shared" si="14"/>
        <v>0</v>
      </c>
      <c r="F105" s="19">
        <f t="shared" si="14"/>
        <v>0</v>
      </c>
      <c r="G105" s="21">
        <f t="shared" si="14"/>
        <v>0</v>
      </c>
      <c r="H105" s="20">
        <f t="shared" si="14"/>
        <v>0</v>
      </c>
      <c r="I105" s="19">
        <f t="shared" si="14"/>
        <v>0</v>
      </c>
      <c r="J105" s="21">
        <f t="shared" si="14"/>
        <v>0</v>
      </c>
      <c r="K105" s="20">
        <f t="shared" si="14"/>
        <v>0</v>
      </c>
      <c r="L105" s="19">
        <f t="shared" si="14"/>
        <v>0</v>
      </c>
      <c r="M105" s="21">
        <f t="shared" si="14"/>
        <v>0</v>
      </c>
      <c r="N105" s="20">
        <f t="shared" si="14"/>
        <v>0</v>
      </c>
      <c r="O105" s="19">
        <f t="shared" si="14"/>
        <v>0</v>
      </c>
      <c r="P105" s="21">
        <f t="shared" si="14"/>
        <v>0</v>
      </c>
      <c r="Q105" s="20">
        <f t="shared" si="14"/>
        <v>0</v>
      </c>
      <c r="R105" s="19">
        <f t="shared" si="14"/>
        <v>0</v>
      </c>
      <c r="S105" s="21">
        <f t="shared" si="14"/>
        <v>0</v>
      </c>
      <c r="T105" s="20">
        <f t="shared" si="14"/>
        <v>0</v>
      </c>
      <c r="U105" s="19">
        <f t="shared" si="14"/>
        <v>0</v>
      </c>
      <c r="V105" s="21">
        <f t="shared" si="14"/>
        <v>0</v>
      </c>
      <c r="W105" s="20">
        <f t="shared" si="14"/>
        <v>0</v>
      </c>
      <c r="X105" s="19">
        <f t="shared" si="14"/>
        <v>0</v>
      </c>
      <c r="Y105" s="21">
        <f t="shared" si="14"/>
        <v>0</v>
      </c>
      <c r="Z105" s="20">
        <f t="shared" si="14"/>
        <v>0</v>
      </c>
      <c r="AA105" s="19">
        <f t="shared" si="14"/>
        <v>0</v>
      </c>
      <c r="AB105" s="21">
        <f t="shared" si="14"/>
        <v>0</v>
      </c>
      <c r="AC105" s="20">
        <f t="shared" si="14"/>
        <v>0</v>
      </c>
      <c r="AD105" s="19">
        <f t="shared" si="14"/>
        <v>0</v>
      </c>
      <c r="AE105" s="21">
        <f t="shared" si="14"/>
        <v>0</v>
      </c>
      <c r="AF105" s="20">
        <f t="shared" si="14"/>
        <v>0</v>
      </c>
      <c r="AG105" s="19">
        <f t="shared" si="14"/>
        <v>0</v>
      </c>
      <c r="AH105" s="21">
        <f t="shared" si="14"/>
        <v>0</v>
      </c>
      <c r="AI105" s="20">
        <f t="shared" si="14"/>
        <v>0</v>
      </c>
      <c r="AJ105" s="19">
        <f t="shared" si="14"/>
        <v>0</v>
      </c>
      <c r="AK105" s="21">
        <f t="shared" si="14"/>
        <v>0</v>
      </c>
      <c r="AL105" s="20">
        <f t="shared" si="14"/>
        <v>0</v>
      </c>
      <c r="AM105" s="19">
        <f t="shared" si="14"/>
        <v>0</v>
      </c>
      <c r="AN105" s="21">
        <f t="shared" si="14"/>
        <v>0</v>
      </c>
      <c r="AO105" s="20">
        <f t="shared" si="14"/>
        <v>0</v>
      </c>
    </row>
    <row r="107" spans="1:41" x14ac:dyDescent="0.15">
      <c r="B107" s="315" t="s">
        <v>123</v>
      </c>
      <c r="C107" s="315"/>
      <c r="E107" s="119">
        <f>COUNT(E5:E104)</f>
        <v>0</v>
      </c>
      <c r="H107" s="119">
        <f>COUNT(H5:H104)</f>
        <v>0</v>
      </c>
      <c r="K107" s="119">
        <f>COUNT(K5:K104)</f>
        <v>0</v>
      </c>
      <c r="N107" s="119">
        <f>COUNT(N5:N104)</f>
        <v>0</v>
      </c>
      <c r="Q107" s="119">
        <f>COUNT(Q5:Q104)</f>
        <v>0</v>
      </c>
      <c r="T107" s="119">
        <f>COUNT(T5:T104)</f>
        <v>0</v>
      </c>
      <c r="W107" s="119">
        <f>COUNT(W5:W104)</f>
        <v>0</v>
      </c>
      <c r="Z107" s="119">
        <f>COUNT(Z5:Z104)</f>
        <v>0</v>
      </c>
      <c r="AC107" s="119">
        <f>COUNT(AC5:AC104)</f>
        <v>0</v>
      </c>
      <c r="AF107" s="119">
        <f>COUNT(AF5:AF104)</f>
        <v>0</v>
      </c>
      <c r="AI107" s="119">
        <f>COUNT(AI5:AI104)</f>
        <v>0</v>
      </c>
      <c r="AL107" s="119">
        <f>COUNT(AL5:AL104)</f>
        <v>0</v>
      </c>
      <c r="AO107" s="119">
        <f>SUM(E107,H107,K107,N107,Q107,T107,W107,Z107,AC107,AF107,AI107,AL107)</f>
        <v>0</v>
      </c>
    </row>
  </sheetData>
  <mergeCells count="1">
    <mergeCell ref="B107:C107"/>
  </mergeCells>
  <phoneticPr fontId="2"/>
  <dataValidations count="2">
    <dataValidation imeMode="off" allowBlank="1" showInputMessage="1" showErrorMessage="1" sqref="AN5:AO104" xr:uid="{00000000-0002-0000-0300-000000000000}"/>
    <dataValidation type="decimal" operator="notEqual" allowBlank="1" showInputMessage="1" showErrorMessage="1" sqref="C5:AM104" xr:uid="{00000000-0002-0000-0300-000001000000}">
      <formula1>0</formula1>
    </dataValidation>
  </dataValidations>
  <printOptions horizontalCentered="1"/>
  <pageMargins left="0.39370078740157483" right="0.39370078740157483" top="0.59055118110236227" bottom="0.39370078740157483" header="0" footer="0"/>
  <pageSetup paperSize="9" scale="3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F107"/>
  <sheetViews>
    <sheetView showGridLines="0" view="pageBreakPreview" zoomScale="70" zoomScaleNormal="75" zoomScaleSheetLayoutView="70" workbookViewId="0">
      <pane xSplit="1" ySplit="4" topLeftCell="B5" activePane="bottomRight" state="frozen"/>
      <selection activeCell="C12" sqref="C12:D13"/>
      <selection pane="topRight" activeCell="C12" sqref="C12:D13"/>
      <selection pane="bottomLeft" activeCell="C12" sqref="C12:D13"/>
      <selection pane="bottomRight" activeCell="H12" sqref="H12"/>
    </sheetView>
  </sheetViews>
  <sheetFormatPr defaultColWidth="8" defaultRowHeight="12" x14ac:dyDescent="0.15"/>
  <cols>
    <col min="1" max="1" width="4" style="119" customWidth="1"/>
    <col min="2" max="2" width="13.75" style="119" customWidth="1"/>
    <col min="3" max="3" width="6.75" style="119" customWidth="1"/>
    <col min="4" max="4" width="8.5" style="119" customWidth="1"/>
    <col min="5" max="5" width="6.75" style="119" customWidth="1"/>
    <col min="6" max="6" width="8.5" style="119" customWidth="1"/>
    <col min="7" max="7" width="6.75" style="119" customWidth="1"/>
    <col min="8" max="8" width="8.5" style="119" customWidth="1"/>
    <col min="9" max="9" width="6.75" style="119" customWidth="1"/>
    <col min="10" max="10" width="8.5" style="119" customWidth="1"/>
    <col min="11" max="11" width="6.75" style="119" customWidth="1"/>
    <col min="12" max="12" width="8.5" style="119" customWidth="1"/>
    <col min="13" max="13" width="6.75" style="119" customWidth="1"/>
    <col min="14" max="14" width="8.5" style="119" customWidth="1"/>
    <col min="15" max="15" width="6.75" style="119" customWidth="1"/>
    <col min="16" max="16" width="8.5" style="119" customWidth="1"/>
    <col min="17" max="17" width="6.75" style="119" customWidth="1"/>
    <col min="18" max="18" width="8.5" style="119" customWidth="1"/>
    <col min="19" max="19" width="6.75" style="119" customWidth="1"/>
    <col min="20" max="20" width="8.5" style="119" customWidth="1"/>
    <col min="21" max="21" width="6.75" style="119" customWidth="1"/>
    <col min="22" max="22" width="8.5" style="119" customWidth="1"/>
    <col min="23" max="23" width="6.75" style="119" customWidth="1"/>
    <col min="24" max="24" width="8.5" style="119" customWidth="1"/>
    <col min="25" max="25" width="6.75" style="119" customWidth="1"/>
    <col min="26" max="27" width="8.5" style="119" customWidth="1"/>
    <col min="28" max="28" width="10.25" style="119" customWidth="1"/>
    <col min="29" max="29" width="4.125" style="119" customWidth="1"/>
    <col min="30" max="32" width="11.125" style="119" customWidth="1"/>
    <col min="33" max="16384" width="8" style="119"/>
  </cols>
  <sheetData>
    <row r="1" spans="1:32" ht="24.95" customHeight="1" x14ac:dyDescent="0.15">
      <c r="A1" s="84" t="s">
        <v>260</v>
      </c>
      <c r="AA1" s="121">
        <f>実績報告シート!D4</f>
        <v>0</v>
      </c>
    </row>
    <row r="2" spans="1:32" ht="14.1" customHeight="1" x14ac:dyDescent="0.15">
      <c r="A2" s="122"/>
      <c r="B2" s="123"/>
      <c r="C2" s="124" t="s">
        <v>27</v>
      </c>
      <c r="D2" s="125"/>
      <c r="E2" s="124" t="s">
        <v>28</v>
      </c>
      <c r="F2" s="125"/>
      <c r="G2" s="124" t="s">
        <v>29</v>
      </c>
      <c r="H2" s="125"/>
      <c r="I2" s="124" t="s">
        <v>30</v>
      </c>
      <c r="J2" s="125"/>
      <c r="K2" s="124" t="s">
        <v>31</v>
      </c>
      <c r="L2" s="125"/>
      <c r="M2" s="124" t="s">
        <v>32</v>
      </c>
      <c r="N2" s="125"/>
      <c r="O2" s="124" t="s">
        <v>33</v>
      </c>
      <c r="P2" s="125"/>
      <c r="Q2" s="124" t="s">
        <v>34</v>
      </c>
      <c r="R2" s="125"/>
      <c r="S2" s="124" t="s">
        <v>35</v>
      </c>
      <c r="T2" s="125"/>
      <c r="U2" s="124" t="s">
        <v>36</v>
      </c>
      <c r="V2" s="125"/>
      <c r="W2" s="124" t="s">
        <v>37</v>
      </c>
      <c r="X2" s="125"/>
      <c r="Y2" s="124" t="s">
        <v>38</v>
      </c>
      <c r="Z2" s="125"/>
      <c r="AA2" s="124" t="s">
        <v>39</v>
      </c>
      <c r="AB2" s="125"/>
    </row>
    <row r="3" spans="1:32" ht="14.1" customHeight="1" x14ac:dyDescent="0.15">
      <c r="A3" s="126" t="s">
        <v>40</v>
      </c>
      <c r="B3" s="127"/>
      <c r="C3" s="128" t="s">
        <v>41</v>
      </c>
      <c r="D3" s="129" t="s">
        <v>9</v>
      </c>
      <c r="E3" s="128" t="s">
        <v>41</v>
      </c>
      <c r="F3" s="129" t="s">
        <v>9</v>
      </c>
      <c r="G3" s="128" t="s">
        <v>41</v>
      </c>
      <c r="H3" s="129" t="s">
        <v>9</v>
      </c>
      <c r="I3" s="128" t="s">
        <v>41</v>
      </c>
      <c r="J3" s="129" t="s">
        <v>9</v>
      </c>
      <c r="K3" s="128" t="s">
        <v>41</v>
      </c>
      <c r="L3" s="129" t="s">
        <v>9</v>
      </c>
      <c r="M3" s="128" t="s">
        <v>41</v>
      </c>
      <c r="N3" s="129" t="s">
        <v>9</v>
      </c>
      <c r="O3" s="128" t="s">
        <v>41</v>
      </c>
      <c r="P3" s="129" t="s">
        <v>9</v>
      </c>
      <c r="Q3" s="128" t="s">
        <v>41</v>
      </c>
      <c r="R3" s="129" t="s">
        <v>9</v>
      </c>
      <c r="S3" s="128" t="s">
        <v>41</v>
      </c>
      <c r="T3" s="129" t="s">
        <v>9</v>
      </c>
      <c r="U3" s="128" t="s">
        <v>41</v>
      </c>
      <c r="V3" s="129" t="s">
        <v>9</v>
      </c>
      <c r="W3" s="128" t="s">
        <v>41</v>
      </c>
      <c r="X3" s="129" t="s">
        <v>9</v>
      </c>
      <c r="Y3" s="128" t="s">
        <v>41</v>
      </c>
      <c r="Z3" s="129" t="s">
        <v>9</v>
      </c>
      <c r="AA3" s="128" t="s">
        <v>41</v>
      </c>
      <c r="AB3" s="129" t="s">
        <v>9</v>
      </c>
    </row>
    <row r="4" spans="1:32" ht="14.1" customHeight="1" x14ac:dyDescent="0.15">
      <c r="A4" s="132"/>
      <c r="B4" s="133"/>
      <c r="C4" s="134" t="s">
        <v>10</v>
      </c>
      <c r="D4" s="135" t="s">
        <v>25</v>
      </c>
      <c r="E4" s="134" t="s">
        <v>10</v>
      </c>
      <c r="F4" s="135" t="s">
        <v>25</v>
      </c>
      <c r="G4" s="134" t="s">
        <v>10</v>
      </c>
      <c r="H4" s="135" t="s">
        <v>25</v>
      </c>
      <c r="I4" s="134" t="s">
        <v>10</v>
      </c>
      <c r="J4" s="135" t="s">
        <v>25</v>
      </c>
      <c r="K4" s="134" t="s">
        <v>10</v>
      </c>
      <c r="L4" s="135" t="s">
        <v>25</v>
      </c>
      <c r="M4" s="134" t="s">
        <v>10</v>
      </c>
      <c r="N4" s="135" t="s">
        <v>25</v>
      </c>
      <c r="O4" s="134" t="s">
        <v>10</v>
      </c>
      <c r="P4" s="135" t="s">
        <v>25</v>
      </c>
      <c r="Q4" s="134" t="s">
        <v>10</v>
      </c>
      <c r="R4" s="135" t="s">
        <v>25</v>
      </c>
      <c r="S4" s="134" t="s">
        <v>10</v>
      </c>
      <c r="T4" s="135" t="s">
        <v>25</v>
      </c>
      <c r="U4" s="134" t="s">
        <v>10</v>
      </c>
      <c r="V4" s="135" t="s">
        <v>25</v>
      </c>
      <c r="W4" s="134" t="s">
        <v>10</v>
      </c>
      <c r="X4" s="135" t="s">
        <v>25</v>
      </c>
      <c r="Y4" s="134" t="s">
        <v>10</v>
      </c>
      <c r="Z4" s="135" t="s">
        <v>25</v>
      </c>
      <c r="AA4" s="134" t="s">
        <v>10</v>
      </c>
      <c r="AB4" s="135" t="s">
        <v>25</v>
      </c>
      <c r="AD4" s="136" t="s">
        <v>11</v>
      </c>
      <c r="AE4" s="137" t="s">
        <v>42</v>
      </c>
      <c r="AF4" s="136" t="s">
        <v>12</v>
      </c>
    </row>
    <row r="5" spans="1:32" ht="18" customHeight="1" x14ac:dyDescent="0.15">
      <c r="A5" s="138">
        <f t="shared" ref="A5:A82" si="0">ROW()-4</f>
        <v>1</v>
      </c>
      <c r="B5" s="107"/>
      <c r="C5" s="110"/>
      <c r="D5" s="111"/>
      <c r="E5" s="110"/>
      <c r="F5" s="111"/>
      <c r="G5" s="110"/>
      <c r="H5" s="111"/>
      <c r="I5" s="110"/>
      <c r="J5" s="111"/>
      <c r="K5" s="110"/>
      <c r="L5" s="111"/>
      <c r="M5" s="110"/>
      <c r="N5" s="111"/>
      <c r="O5" s="110"/>
      <c r="P5" s="111"/>
      <c r="Q5" s="110"/>
      <c r="R5" s="111"/>
      <c r="S5" s="110"/>
      <c r="T5" s="111"/>
      <c r="U5" s="110"/>
      <c r="V5" s="111"/>
      <c r="W5" s="110"/>
      <c r="X5" s="111"/>
      <c r="Y5" s="110"/>
      <c r="Z5" s="111"/>
      <c r="AA5" s="139">
        <f t="shared" ref="AA5:AA15" si="1">SUM(C5,E5,G5,I5,K5,M5,O5,Q5,S5,U5,W5,Y5)</f>
        <v>0</v>
      </c>
      <c r="AB5" s="140">
        <f t="shared" ref="AB5:AB15" si="2">SUM(D5,F5,H5,J5,L5,N5,P5,R5,T5,V5,X5,Z5)</f>
        <v>0</v>
      </c>
      <c r="AD5" s="141">
        <f>SUM(AA5:AA104)</f>
        <v>0</v>
      </c>
      <c r="AE5" s="141">
        <f>SUM(AB5:AB104)</f>
        <v>0</v>
      </c>
      <c r="AF5" s="141">
        <f>AB107</f>
        <v>0</v>
      </c>
    </row>
    <row r="6" spans="1:32" ht="18" customHeight="1" x14ac:dyDescent="0.15">
      <c r="A6" s="142">
        <f t="shared" si="0"/>
        <v>2</v>
      </c>
      <c r="B6" s="108"/>
      <c r="C6" s="112"/>
      <c r="D6" s="113"/>
      <c r="E6" s="112"/>
      <c r="F6" s="113"/>
      <c r="G6" s="112"/>
      <c r="H6" s="113"/>
      <c r="I6" s="112"/>
      <c r="J6" s="113"/>
      <c r="K6" s="112"/>
      <c r="L6" s="113"/>
      <c r="M6" s="112"/>
      <c r="N6" s="113"/>
      <c r="O6" s="112"/>
      <c r="P6" s="113"/>
      <c r="Q6" s="112"/>
      <c r="R6" s="113"/>
      <c r="S6" s="112"/>
      <c r="T6" s="113"/>
      <c r="U6" s="112"/>
      <c r="V6" s="113"/>
      <c r="W6" s="112"/>
      <c r="X6" s="113"/>
      <c r="Y6" s="112"/>
      <c r="Z6" s="113"/>
      <c r="AA6" s="143">
        <f t="shared" si="1"/>
        <v>0</v>
      </c>
      <c r="AB6" s="144">
        <f t="shared" si="2"/>
        <v>0</v>
      </c>
    </row>
    <row r="7" spans="1:32" ht="18" customHeight="1" x14ac:dyDescent="0.15">
      <c r="A7" s="142">
        <f t="shared" si="0"/>
        <v>3</v>
      </c>
      <c r="B7" s="108"/>
      <c r="C7" s="112"/>
      <c r="D7" s="113"/>
      <c r="E7" s="112"/>
      <c r="F7" s="113"/>
      <c r="G7" s="112"/>
      <c r="H7" s="113"/>
      <c r="I7" s="112"/>
      <c r="J7" s="113"/>
      <c r="K7" s="112"/>
      <c r="L7" s="113"/>
      <c r="M7" s="112"/>
      <c r="N7" s="113"/>
      <c r="O7" s="112"/>
      <c r="P7" s="113"/>
      <c r="Q7" s="112"/>
      <c r="R7" s="113"/>
      <c r="S7" s="112"/>
      <c r="T7" s="113"/>
      <c r="U7" s="112"/>
      <c r="V7" s="113"/>
      <c r="W7" s="112"/>
      <c r="X7" s="113"/>
      <c r="Y7" s="112"/>
      <c r="Z7" s="113"/>
      <c r="AA7" s="143">
        <f t="shared" si="1"/>
        <v>0</v>
      </c>
      <c r="AB7" s="144">
        <f t="shared" si="2"/>
        <v>0</v>
      </c>
    </row>
    <row r="8" spans="1:32" ht="18" customHeight="1" x14ac:dyDescent="0.15">
      <c r="A8" s="142">
        <f t="shared" si="0"/>
        <v>4</v>
      </c>
      <c r="B8" s="108"/>
      <c r="C8" s="112"/>
      <c r="D8" s="113"/>
      <c r="E8" s="112"/>
      <c r="F8" s="113"/>
      <c r="G8" s="112"/>
      <c r="H8" s="113"/>
      <c r="I8" s="112"/>
      <c r="J8" s="113"/>
      <c r="K8" s="112"/>
      <c r="L8" s="113"/>
      <c r="M8" s="112"/>
      <c r="N8" s="113"/>
      <c r="O8" s="112"/>
      <c r="P8" s="113"/>
      <c r="Q8" s="112"/>
      <c r="R8" s="113"/>
      <c r="S8" s="112"/>
      <c r="T8" s="113"/>
      <c r="U8" s="112"/>
      <c r="V8" s="113"/>
      <c r="W8" s="112"/>
      <c r="X8" s="113"/>
      <c r="Y8" s="112"/>
      <c r="Z8" s="113"/>
      <c r="AA8" s="143">
        <f t="shared" si="1"/>
        <v>0</v>
      </c>
      <c r="AB8" s="144">
        <f t="shared" si="2"/>
        <v>0</v>
      </c>
    </row>
    <row r="9" spans="1:32" ht="18" customHeight="1" x14ac:dyDescent="0.15">
      <c r="A9" s="142">
        <f t="shared" si="0"/>
        <v>5</v>
      </c>
      <c r="B9" s="108"/>
      <c r="C9" s="112"/>
      <c r="D9" s="113"/>
      <c r="E9" s="112"/>
      <c r="F9" s="113"/>
      <c r="G9" s="112"/>
      <c r="H9" s="113"/>
      <c r="I9" s="112"/>
      <c r="J9" s="113"/>
      <c r="K9" s="112"/>
      <c r="L9" s="113"/>
      <c r="M9" s="112"/>
      <c r="N9" s="113"/>
      <c r="O9" s="112"/>
      <c r="P9" s="113"/>
      <c r="Q9" s="112"/>
      <c r="R9" s="113"/>
      <c r="S9" s="112"/>
      <c r="T9" s="113"/>
      <c r="U9" s="112"/>
      <c r="V9" s="113"/>
      <c r="W9" s="112"/>
      <c r="X9" s="113"/>
      <c r="Y9" s="112"/>
      <c r="Z9" s="113"/>
      <c r="AA9" s="143">
        <f t="shared" si="1"/>
        <v>0</v>
      </c>
      <c r="AB9" s="144">
        <f t="shared" si="2"/>
        <v>0</v>
      </c>
    </row>
    <row r="10" spans="1:32" ht="18" customHeight="1" x14ac:dyDescent="0.15">
      <c r="A10" s="142">
        <f t="shared" si="0"/>
        <v>6</v>
      </c>
      <c r="B10" s="108"/>
      <c r="C10" s="112"/>
      <c r="D10" s="113"/>
      <c r="E10" s="112"/>
      <c r="F10" s="113"/>
      <c r="G10" s="112"/>
      <c r="H10" s="113"/>
      <c r="I10" s="112"/>
      <c r="J10" s="113"/>
      <c r="K10" s="112"/>
      <c r="L10" s="113"/>
      <c r="M10" s="112"/>
      <c r="N10" s="113"/>
      <c r="O10" s="112"/>
      <c r="P10" s="113"/>
      <c r="Q10" s="112"/>
      <c r="R10" s="113"/>
      <c r="S10" s="112"/>
      <c r="T10" s="113"/>
      <c r="U10" s="112"/>
      <c r="V10" s="113"/>
      <c r="W10" s="112"/>
      <c r="X10" s="113"/>
      <c r="Y10" s="112"/>
      <c r="Z10" s="113"/>
      <c r="AA10" s="143">
        <f t="shared" si="1"/>
        <v>0</v>
      </c>
      <c r="AB10" s="144">
        <f t="shared" si="2"/>
        <v>0</v>
      </c>
    </row>
    <row r="11" spans="1:32" ht="18" customHeight="1" x14ac:dyDescent="0.15">
      <c r="A11" s="142">
        <f t="shared" si="0"/>
        <v>7</v>
      </c>
      <c r="B11" s="108"/>
      <c r="C11" s="112"/>
      <c r="D11" s="113"/>
      <c r="E11" s="112"/>
      <c r="F11" s="113"/>
      <c r="G11" s="112"/>
      <c r="H11" s="113"/>
      <c r="I11" s="112"/>
      <c r="J11" s="113"/>
      <c r="K11" s="112"/>
      <c r="L11" s="113"/>
      <c r="M11" s="112"/>
      <c r="N11" s="113"/>
      <c r="O11" s="112"/>
      <c r="P11" s="113"/>
      <c r="Q11" s="112"/>
      <c r="R11" s="113"/>
      <c r="S11" s="112"/>
      <c r="T11" s="113"/>
      <c r="U11" s="112"/>
      <c r="V11" s="113"/>
      <c r="W11" s="112"/>
      <c r="X11" s="113"/>
      <c r="Y11" s="112"/>
      <c r="Z11" s="113"/>
      <c r="AA11" s="143">
        <f t="shared" si="1"/>
        <v>0</v>
      </c>
      <c r="AB11" s="144">
        <f t="shared" si="2"/>
        <v>0</v>
      </c>
    </row>
    <row r="12" spans="1:32" ht="18" customHeight="1" x14ac:dyDescent="0.15">
      <c r="A12" s="142">
        <f t="shared" si="0"/>
        <v>8</v>
      </c>
      <c r="B12" s="108"/>
      <c r="C12" s="112"/>
      <c r="D12" s="113"/>
      <c r="E12" s="112"/>
      <c r="F12" s="113"/>
      <c r="G12" s="112"/>
      <c r="H12" s="113"/>
      <c r="I12" s="112"/>
      <c r="J12" s="113"/>
      <c r="K12" s="112"/>
      <c r="L12" s="113"/>
      <c r="M12" s="112"/>
      <c r="N12" s="113"/>
      <c r="O12" s="112"/>
      <c r="P12" s="113"/>
      <c r="Q12" s="112"/>
      <c r="R12" s="113"/>
      <c r="S12" s="112"/>
      <c r="T12" s="113"/>
      <c r="U12" s="112"/>
      <c r="V12" s="113"/>
      <c r="W12" s="112"/>
      <c r="X12" s="113"/>
      <c r="Y12" s="112"/>
      <c r="Z12" s="113"/>
      <c r="AA12" s="143">
        <f t="shared" si="1"/>
        <v>0</v>
      </c>
      <c r="AB12" s="144">
        <f t="shared" si="2"/>
        <v>0</v>
      </c>
    </row>
    <row r="13" spans="1:32" ht="18" customHeight="1" x14ac:dyDescent="0.15">
      <c r="A13" s="142">
        <f t="shared" si="0"/>
        <v>9</v>
      </c>
      <c r="B13" s="108"/>
      <c r="C13" s="112"/>
      <c r="D13" s="113"/>
      <c r="E13" s="112"/>
      <c r="F13" s="113"/>
      <c r="G13" s="112"/>
      <c r="H13" s="113"/>
      <c r="I13" s="112"/>
      <c r="J13" s="113"/>
      <c r="K13" s="112"/>
      <c r="L13" s="113"/>
      <c r="M13" s="112"/>
      <c r="N13" s="113"/>
      <c r="O13" s="112"/>
      <c r="P13" s="113"/>
      <c r="Q13" s="112"/>
      <c r="R13" s="113"/>
      <c r="S13" s="112"/>
      <c r="T13" s="113"/>
      <c r="U13" s="112"/>
      <c r="V13" s="113"/>
      <c r="W13" s="112"/>
      <c r="X13" s="113"/>
      <c r="Y13" s="112"/>
      <c r="Z13" s="113"/>
      <c r="AA13" s="143">
        <f t="shared" si="1"/>
        <v>0</v>
      </c>
      <c r="AB13" s="144">
        <f t="shared" si="2"/>
        <v>0</v>
      </c>
    </row>
    <row r="14" spans="1:32" ht="18" customHeight="1" x14ac:dyDescent="0.15">
      <c r="A14" s="142">
        <f t="shared" si="0"/>
        <v>10</v>
      </c>
      <c r="B14" s="108"/>
      <c r="C14" s="112"/>
      <c r="D14" s="113"/>
      <c r="E14" s="112"/>
      <c r="F14" s="113"/>
      <c r="G14" s="112"/>
      <c r="H14" s="113"/>
      <c r="I14" s="112"/>
      <c r="J14" s="113"/>
      <c r="K14" s="112"/>
      <c r="L14" s="113"/>
      <c r="M14" s="112"/>
      <c r="N14" s="113"/>
      <c r="O14" s="112"/>
      <c r="P14" s="113"/>
      <c r="Q14" s="112"/>
      <c r="R14" s="113"/>
      <c r="S14" s="112"/>
      <c r="T14" s="113"/>
      <c r="U14" s="112"/>
      <c r="V14" s="113"/>
      <c r="W14" s="112"/>
      <c r="X14" s="113"/>
      <c r="Y14" s="112"/>
      <c r="Z14" s="113"/>
      <c r="AA14" s="143">
        <f t="shared" si="1"/>
        <v>0</v>
      </c>
      <c r="AB14" s="144">
        <f t="shared" si="2"/>
        <v>0</v>
      </c>
    </row>
    <row r="15" spans="1:32" ht="18" customHeight="1" x14ac:dyDescent="0.15">
      <c r="A15" s="142">
        <f t="shared" si="0"/>
        <v>11</v>
      </c>
      <c r="B15" s="108"/>
      <c r="C15" s="112"/>
      <c r="D15" s="113"/>
      <c r="E15" s="112"/>
      <c r="F15" s="113"/>
      <c r="G15" s="112"/>
      <c r="H15" s="113"/>
      <c r="I15" s="112"/>
      <c r="J15" s="113"/>
      <c r="K15" s="112"/>
      <c r="L15" s="113"/>
      <c r="M15" s="112"/>
      <c r="N15" s="113"/>
      <c r="O15" s="112"/>
      <c r="P15" s="113"/>
      <c r="Q15" s="112"/>
      <c r="R15" s="113"/>
      <c r="S15" s="112"/>
      <c r="T15" s="113"/>
      <c r="U15" s="112"/>
      <c r="V15" s="113"/>
      <c r="W15" s="112"/>
      <c r="X15" s="113"/>
      <c r="Y15" s="112"/>
      <c r="Z15" s="113"/>
      <c r="AA15" s="143">
        <f t="shared" si="1"/>
        <v>0</v>
      </c>
      <c r="AB15" s="144">
        <f t="shared" si="2"/>
        <v>0</v>
      </c>
    </row>
    <row r="16" spans="1:32" ht="18" customHeight="1" x14ac:dyDescent="0.15">
      <c r="A16" s="142">
        <f t="shared" si="0"/>
        <v>12</v>
      </c>
      <c r="B16" s="108"/>
      <c r="C16" s="112"/>
      <c r="D16" s="113"/>
      <c r="E16" s="112"/>
      <c r="F16" s="113"/>
      <c r="G16" s="112"/>
      <c r="H16" s="113"/>
      <c r="I16" s="112"/>
      <c r="J16" s="113"/>
      <c r="K16" s="112"/>
      <c r="L16" s="113"/>
      <c r="M16" s="112"/>
      <c r="N16" s="113"/>
      <c r="O16" s="112"/>
      <c r="P16" s="113"/>
      <c r="Q16" s="112"/>
      <c r="R16" s="113"/>
      <c r="S16" s="112"/>
      <c r="T16" s="113"/>
      <c r="U16" s="112"/>
      <c r="V16" s="113"/>
      <c r="W16" s="112"/>
      <c r="X16" s="113"/>
      <c r="Y16" s="112"/>
      <c r="Z16" s="113"/>
      <c r="AA16" s="143">
        <f t="shared" ref="AA16:AA79" si="3">SUM(C16,E16,G16,I16,K16,M16,O16,Q16,S16,U16,W16,Y16)</f>
        <v>0</v>
      </c>
      <c r="AB16" s="144">
        <f t="shared" ref="AB16:AB79" si="4">SUM(D16,F16,H16,J16,L16,N16,P16,R16,T16,V16,X16,Z16)</f>
        <v>0</v>
      </c>
      <c r="AE16" s="152"/>
    </row>
    <row r="17" spans="1:28" ht="18" customHeight="1" x14ac:dyDescent="0.15">
      <c r="A17" s="142">
        <f t="shared" si="0"/>
        <v>13</v>
      </c>
      <c r="B17" s="108"/>
      <c r="C17" s="112"/>
      <c r="D17" s="113"/>
      <c r="E17" s="112"/>
      <c r="F17" s="113"/>
      <c r="G17" s="112"/>
      <c r="H17" s="113"/>
      <c r="I17" s="112"/>
      <c r="J17" s="113"/>
      <c r="K17" s="112"/>
      <c r="L17" s="113"/>
      <c r="M17" s="112"/>
      <c r="N17" s="113"/>
      <c r="O17" s="112"/>
      <c r="P17" s="113"/>
      <c r="Q17" s="112"/>
      <c r="R17" s="113"/>
      <c r="S17" s="112"/>
      <c r="T17" s="113"/>
      <c r="U17" s="112"/>
      <c r="V17" s="113"/>
      <c r="W17" s="112"/>
      <c r="X17" s="113"/>
      <c r="Y17" s="112"/>
      <c r="Z17" s="113"/>
      <c r="AA17" s="143">
        <f t="shared" si="3"/>
        <v>0</v>
      </c>
      <c r="AB17" s="144">
        <f t="shared" si="4"/>
        <v>0</v>
      </c>
    </row>
    <row r="18" spans="1:28" ht="18" customHeight="1" x14ac:dyDescent="0.15">
      <c r="A18" s="142">
        <f t="shared" si="0"/>
        <v>14</v>
      </c>
      <c r="B18" s="108"/>
      <c r="C18" s="112"/>
      <c r="D18" s="113"/>
      <c r="E18" s="112"/>
      <c r="F18" s="113"/>
      <c r="G18" s="112"/>
      <c r="H18" s="113"/>
      <c r="I18" s="112"/>
      <c r="J18" s="113"/>
      <c r="K18" s="112"/>
      <c r="L18" s="113"/>
      <c r="M18" s="112"/>
      <c r="N18" s="113"/>
      <c r="O18" s="112"/>
      <c r="P18" s="113"/>
      <c r="Q18" s="112"/>
      <c r="R18" s="113"/>
      <c r="S18" s="112"/>
      <c r="T18" s="113"/>
      <c r="U18" s="112"/>
      <c r="V18" s="113"/>
      <c r="W18" s="112"/>
      <c r="X18" s="113"/>
      <c r="Y18" s="112"/>
      <c r="Z18" s="113"/>
      <c r="AA18" s="143">
        <f t="shared" si="3"/>
        <v>0</v>
      </c>
      <c r="AB18" s="144">
        <f t="shared" si="4"/>
        <v>0</v>
      </c>
    </row>
    <row r="19" spans="1:28" ht="18" customHeight="1" x14ac:dyDescent="0.15">
      <c r="A19" s="142">
        <f t="shared" si="0"/>
        <v>15</v>
      </c>
      <c r="B19" s="108"/>
      <c r="C19" s="112"/>
      <c r="D19" s="113"/>
      <c r="E19" s="112"/>
      <c r="F19" s="113"/>
      <c r="G19" s="112"/>
      <c r="H19" s="113"/>
      <c r="I19" s="112"/>
      <c r="J19" s="113"/>
      <c r="K19" s="112"/>
      <c r="L19" s="113"/>
      <c r="M19" s="112"/>
      <c r="N19" s="113"/>
      <c r="O19" s="112"/>
      <c r="P19" s="113"/>
      <c r="Q19" s="112"/>
      <c r="R19" s="113"/>
      <c r="S19" s="112"/>
      <c r="T19" s="113"/>
      <c r="U19" s="112"/>
      <c r="V19" s="113"/>
      <c r="W19" s="112"/>
      <c r="X19" s="113"/>
      <c r="Y19" s="112"/>
      <c r="Z19" s="113"/>
      <c r="AA19" s="143">
        <f t="shared" si="3"/>
        <v>0</v>
      </c>
      <c r="AB19" s="144">
        <f t="shared" si="4"/>
        <v>0</v>
      </c>
    </row>
    <row r="20" spans="1:28" ht="18" customHeight="1" x14ac:dyDescent="0.15">
      <c r="A20" s="142">
        <f t="shared" si="0"/>
        <v>16</v>
      </c>
      <c r="B20" s="108"/>
      <c r="C20" s="112"/>
      <c r="D20" s="113"/>
      <c r="E20" s="112"/>
      <c r="F20" s="113"/>
      <c r="G20" s="112"/>
      <c r="H20" s="113"/>
      <c r="I20" s="112"/>
      <c r="J20" s="113"/>
      <c r="K20" s="112"/>
      <c r="L20" s="113"/>
      <c r="M20" s="112"/>
      <c r="N20" s="113"/>
      <c r="O20" s="112"/>
      <c r="P20" s="113"/>
      <c r="Q20" s="112"/>
      <c r="R20" s="113"/>
      <c r="S20" s="112"/>
      <c r="T20" s="113"/>
      <c r="U20" s="112"/>
      <c r="V20" s="113"/>
      <c r="W20" s="112"/>
      <c r="X20" s="113"/>
      <c r="Y20" s="112"/>
      <c r="Z20" s="113"/>
      <c r="AA20" s="143">
        <f t="shared" si="3"/>
        <v>0</v>
      </c>
      <c r="AB20" s="144">
        <f t="shared" si="4"/>
        <v>0</v>
      </c>
    </row>
    <row r="21" spans="1:28" ht="18" customHeight="1" x14ac:dyDescent="0.15">
      <c r="A21" s="142">
        <f t="shared" si="0"/>
        <v>17</v>
      </c>
      <c r="B21" s="108"/>
      <c r="C21" s="112"/>
      <c r="D21" s="113"/>
      <c r="E21" s="112"/>
      <c r="F21" s="113"/>
      <c r="G21" s="112"/>
      <c r="H21" s="113"/>
      <c r="I21" s="112"/>
      <c r="J21" s="113"/>
      <c r="K21" s="112"/>
      <c r="L21" s="113"/>
      <c r="M21" s="112"/>
      <c r="N21" s="113"/>
      <c r="O21" s="112"/>
      <c r="P21" s="113"/>
      <c r="Q21" s="112"/>
      <c r="R21" s="113"/>
      <c r="S21" s="112"/>
      <c r="T21" s="113"/>
      <c r="U21" s="112"/>
      <c r="V21" s="113"/>
      <c r="W21" s="112"/>
      <c r="X21" s="113"/>
      <c r="Y21" s="112"/>
      <c r="Z21" s="113"/>
      <c r="AA21" s="143">
        <f t="shared" si="3"/>
        <v>0</v>
      </c>
      <c r="AB21" s="144">
        <f t="shared" si="4"/>
        <v>0</v>
      </c>
    </row>
    <row r="22" spans="1:28" ht="18" customHeight="1" x14ac:dyDescent="0.15">
      <c r="A22" s="142">
        <f t="shared" si="0"/>
        <v>18</v>
      </c>
      <c r="B22" s="108"/>
      <c r="C22" s="112"/>
      <c r="D22" s="113"/>
      <c r="E22" s="112"/>
      <c r="F22" s="113"/>
      <c r="G22" s="112"/>
      <c r="H22" s="113"/>
      <c r="I22" s="112"/>
      <c r="J22" s="113"/>
      <c r="K22" s="112"/>
      <c r="L22" s="113"/>
      <c r="M22" s="112"/>
      <c r="N22" s="113"/>
      <c r="O22" s="112"/>
      <c r="P22" s="113"/>
      <c r="Q22" s="112"/>
      <c r="R22" s="113"/>
      <c r="S22" s="112"/>
      <c r="T22" s="113"/>
      <c r="U22" s="112"/>
      <c r="V22" s="113"/>
      <c r="W22" s="112"/>
      <c r="X22" s="113"/>
      <c r="Y22" s="112"/>
      <c r="Z22" s="113"/>
      <c r="AA22" s="143">
        <f t="shared" si="3"/>
        <v>0</v>
      </c>
      <c r="AB22" s="144">
        <f t="shared" si="4"/>
        <v>0</v>
      </c>
    </row>
    <row r="23" spans="1:28" ht="18" customHeight="1" x14ac:dyDescent="0.15">
      <c r="A23" s="142">
        <f t="shared" si="0"/>
        <v>19</v>
      </c>
      <c r="B23" s="108"/>
      <c r="C23" s="112"/>
      <c r="D23" s="113"/>
      <c r="E23" s="112"/>
      <c r="F23" s="113"/>
      <c r="G23" s="112"/>
      <c r="H23" s="113"/>
      <c r="I23" s="112"/>
      <c r="J23" s="113"/>
      <c r="K23" s="112"/>
      <c r="L23" s="113"/>
      <c r="M23" s="112"/>
      <c r="N23" s="113"/>
      <c r="O23" s="112"/>
      <c r="P23" s="113"/>
      <c r="Q23" s="112"/>
      <c r="R23" s="113"/>
      <c r="S23" s="112"/>
      <c r="T23" s="113"/>
      <c r="U23" s="112"/>
      <c r="V23" s="113"/>
      <c r="W23" s="112"/>
      <c r="X23" s="113"/>
      <c r="Y23" s="112"/>
      <c r="Z23" s="113"/>
      <c r="AA23" s="143">
        <f t="shared" si="3"/>
        <v>0</v>
      </c>
      <c r="AB23" s="144">
        <f t="shared" si="4"/>
        <v>0</v>
      </c>
    </row>
    <row r="24" spans="1:28" ht="18" customHeight="1" x14ac:dyDescent="0.15">
      <c r="A24" s="142">
        <f t="shared" si="0"/>
        <v>20</v>
      </c>
      <c r="B24" s="108"/>
      <c r="C24" s="112"/>
      <c r="D24" s="113"/>
      <c r="E24" s="112"/>
      <c r="F24" s="113"/>
      <c r="G24" s="112"/>
      <c r="H24" s="113"/>
      <c r="I24" s="112"/>
      <c r="J24" s="113"/>
      <c r="K24" s="112"/>
      <c r="L24" s="113"/>
      <c r="M24" s="112"/>
      <c r="N24" s="113"/>
      <c r="O24" s="112"/>
      <c r="P24" s="113"/>
      <c r="Q24" s="112"/>
      <c r="R24" s="113"/>
      <c r="S24" s="112"/>
      <c r="T24" s="113"/>
      <c r="U24" s="112"/>
      <c r="V24" s="113"/>
      <c r="W24" s="112"/>
      <c r="X24" s="113"/>
      <c r="Y24" s="112"/>
      <c r="Z24" s="113"/>
      <c r="AA24" s="143">
        <f t="shared" si="3"/>
        <v>0</v>
      </c>
      <c r="AB24" s="144">
        <f t="shared" si="4"/>
        <v>0</v>
      </c>
    </row>
    <row r="25" spans="1:28" ht="18" customHeight="1" x14ac:dyDescent="0.15">
      <c r="A25" s="142">
        <f t="shared" si="0"/>
        <v>21</v>
      </c>
      <c r="B25" s="108"/>
      <c r="C25" s="112"/>
      <c r="D25" s="113"/>
      <c r="E25" s="112"/>
      <c r="F25" s="113"/>
      <c r="G25" s="112"/>
      <c r="H25" s="113"/>
      <c r="I25" s="112"/>
      <c r="J25" s="113"/>
      <c r="K25" s="112"/>
      <c r="L25" s="113"/>
      <c r="M25" s="112"/>
      <c r="N25" s="113"/>
      <c r="O25" s="112"/>
      <c r="P25" s="113"/>
      <c r="Q25" s="112"/>
      <c r="R25" s="113"/>
      <c r="S25" s="112"/>
      <c r="T25" s="113"/>
      <c r="U25" s="112"/>
      <c r="V25" s="113"/>
      <c r="W25" s="112"/>
      <c r="X25" s="113"/>
      <c r="Y25" s="112"/>
      <c r="Z25" s="113"/>
      <c r="AA25" s="143">
        <f t="shared" si="3"/>
        <v>0</v>
      </c>
      <c r="AB25" s="144">
        <f t="shared" si="4"/>
        <v>0</v>
      </c>
    </row>
    <row r="26" spans="1:28" ht="18" customHeight="1" x14ac:dyDescent="0.15">
      <c r="A26" s="142">
        <f t="shared" si="0"/>
        <v>22</v>
      </c>
      <c r="B26" s="108"/>
      <c r="C26" s="112"/>
      <c r="D26" s="113"/>
      <c r="E26" s="112"/>
      <c r="F26" s="113"/>
      <c r="G26" s="112"/>
      <c r="H26" s="113"/>
      <c r="I26" s="112"/>
      <c r="J26" s="113"/>
      <c r="K26" s="112"/>
      <c r="L26" s="113"/>
      <c r="M26" s="112"/>
      <c r="N26" s="113"/>
      <c r="O26" s="112"/>
      <c r="P26" s="113"/>
      <c r="Q26" s="112"/>
      <c r="R26" s="113"/>
      <c r="S26" s="112"/>
      <c r="T26" s="113"/>
      <c r="U26" s="112"/>
      <c r="V26" s="113"/>
      <c r="W26" s="112"/>
      <c r="X26" s="113"/>
      <c r="Y26" s="112"/>
      <c r="Z26" s="113"/>
      <c r="AA26" s="143">
        <f t="shared" si="3"/>
        <v>0</v>
      </c>
      <c r="AB26" s="144">
        <f t="shared" si="4"/>
        <v>0</v>
      </c>
    </row>
    <row r="27" spans="1:28" ht="18" customHeight="1" x14ac:dyDescent="0.15">
      <c r="A27" s="142">
        <f t="shared" si="0"/>
        <v>23</v>
      </c>
      <c r="B27" s="108"/>
      <c r="C27" s="112"/>
      <c r="D27" s="113"/>
      <c r="E27" s="112"/>
      <c r="F27" s="113"/>
      <c r="G27" s="112"/>
      <c r="H27" s="113"/>
      <c r="I27" s="112"/>
      <c r="J27" s="113"/>
      <c r="K27" s="112"/>
      <c r="L27" s="113"/>
      <c r="M27" s="112"/>
      <c r="N27" s="113"/>
      <c r="O27" s="112"/>
      <c r="P27" s="113"/>
      <c r="Q27" s="112"/>
      <c r="R27" s="113"/>
      <c r="S27" s="112"/>
      <c r="T27" s="113"/>
      <c r="U27" s="112"/>
      <c r="V27" s="113"/>
      <c r="W27" s="112"/>
      <c r="X27" s="113"/>
      <c r="Y27" s="112"/>
      <c r="Z27" s="113"/>
      <c r="AA27" s="143">
        <f t="shared" si="3"/>
        <v>0</v>
      </c>
      <c r="AB27" s="144">
        <f t="shared" si="4"/>
        <v>0</v>
      </c>
    </row>
    <row r="28" spans="1:28" ht="18" customHeight="1" x14ac:dyDescent="0.15">
      <c r="A28" s="142">
        <f t="shared" si="0"/>
        <v>24</v>
      </c>
      <c r="B28" s="108"/>
      <c r="C28" s="112"/>
      <c r="D28" s="113"/>
      <c r="E28" s="112"/>
      <c r="F28" s="113"/>
      <c r="G28" s="112"/>
      <c r="H28" s="113"/>
      <c r="I28" s="112"/>
      <c r="J28" s="113"/>
      <c r="K28" s="112"/>
      <c r="L28" s="113"/>
      <c r="M28" s="112"/>
      <c r="N28" s="113"/>
      <c r="O28" s="112"/>
      <c r="P28" s="113"/>
      <c r="Q28" s="112"/>
      <c r="R28" s="113"/>
      <c r="S28" s="112"/>
      <c r="T28" s="113"/>
      <c r="U28" s="112"/>
      <c r="V28" s="113"/>
      <c r="W28" s="112"/>
      <c r="X28" s="113"/>
      <c r="Y28" s="112"/>
      <c r="Z28" s="113"/>
      <c r="AA28" s="143">
        <f t="shared" si="3"/>
        <v>0</v>
      </c>
      <c r="AB28" s="144">
        <f t="shared" si="4"/>
        <v>0</v>
      </c>
    </row>
    <row r="29" spans="1:28" ht="18" customHeight="1" x14ac:dyDescent="0.15">
      <c r="A29" s="142">
        <f t="shared" si="0"/>
        <v>25</v>
      </c>
      <c r="B29" s="108"/>
      <c r="C29" s="112"/>
      <c r="D29" s="113"/>
      <c r="E29" s="112"/>
      <c r="F29" s="113"/>
      <c r="G29" s="112"/>
      <c r="H29" s="113"/>
      <c r="I29" s="112"/>
      <c r="J29" s="113"/>
      <c r="K29" s="112"/>
      <c r="L29" s="113"/>
      <c r="M29" s="112"/>
      <c r="N29" s="113"/>
      <c r="O29" s="112"/>
      <c r="P29" s="113"/>
      <c r="Q29" s="112"/>
      <c r="R29" s="113"/>
      <c r="S29" s="112"/>
      <c r="T29" s="113"/>
      <c r="U29" s="112"/>
      <c r="V29" s="113"/>
      <c r="W29" s="112"/>
      <c r="X29" s="113"/>
      <c r="Y29" s="112"/>
      <c r="Z29" s="113"/>
      <c r="AA29" s="143">
        <f t="shared" si="3"/>
        <v>0</v>
      </c>
      <c r="AB29" s="144">
        <f t="shared" si="4"/>
        <v>0</v>
      </c>
    </row>
    <row r="30" spans="1:28" ht="18" customHeight="1" x14ac:dyDescent="0.15">
      <c r="A30" s="142">
        <f t="shared" si="0"/>
        <v>26</v>
      </c>
      <c r="B30" s="108"/>
      <c r="C30" s="112"/>
      <c r="D30" s="113"/>
      <c r="E30" s="112"/>
      <c r="F30" s="113"/>
      <c r="G30" s="112"/>
      <c r="H30" s="113"/>
      <c r="I30" s="112"/>
      <c r="J30" s="113"/>
      <c r="K30" s="112"/>
      <c r="L30" s="113"/>
      <c r="M30" s="112"/>
      <c r="N30" s="113"/>
      <c r="O30" s="112"/>
      <c r="P30" s="113"/>
      <c r="Q30" s="112"/>
      <c r="R30" s="113"/>
      <c r="S30" s="112"/>
      <c r="T30" s="113"/>
      <c r="U30" s="112"/>
      <c r="V30" s="113"/>
      <c r="W30" s="112"/>
      <c r="X30" s="113"/>
      <c r="Y30" s="112"/>
      <c r="Z30" s="113"/>
      <c r="AA30" s="143">
        <f t="shared" si="3"/>
        <v>0</v>
      </c>
      <c r="AB30" s="144">
        <f t="shared" si="4"/>
        <v>0</v>
      </c>
    </row>
    <row r="31" spans="1:28" ht="18" customHeight="1" x14ac:dyDescent="0.15">
      <c r="A31" s="142">
        <f t="shared" si="0"/>
        <v>27</v>
      </c>
      <c r="B31" s="108"/>
      <c r="C31" s="112"/>
      <c r="D31" s="113"/>
      <c r="E31" s="112"/>
      <c r="F31" s="113"/>
      <c r="G31" s="112"/>
      <c r="H31" s="113"/>
      <c r="I31" s="112"/>
      <c r="J31" s="113"/>
      <c r="K31" s="112"/>
      <c r="L31" s="113"/>
      <c r="M31" s="112"/>
      <c r="N31" s="113"/>
      <c r="O31" s="112"/>
      <c r="P31" s="113"/>
      <c r="Q31" s="112"/>
      <c r="R31" s="113"/>
      <c r="S31" s="112"/>
      <c r="T31" s="113"/>
      <c r="U31" s="112"/>
      <c r="V31" s="113"/>
      <c r="W31" s="112"/>
      <c r="X31" s="113"/>
      <c r="Y31" s="112"/>
      <c r="Z31" s="113"/>
      <c r="AA31" s="143">
        <f t="shared" si="3"/>
        <v>0</v>
      </c>
      <c r="AB31" s="144">
        <f t="shared" si="4"/>
        <v>0</v>
      </c>
    </row>
    <row r="32" spans="1:28" ht="18" customHeight="1" x14ac:dyDescent="0.15">
      <c r="A32" s="142">
        <f t="shared" si="0"/>
        <v>28</v>
      </c>
      <c r="B32" s="108"/>
      <c r="C32" s="112"/>
      <c r="D32" s="113"/>
      <c r="E32" s="112"/>
      <c r="F32" s="113"/>
      <c r="G32" s="112"/>
      <c r="H32" s="113"/>
      <c r="I32" s="112"/>
      <c r="J32" s="113"/>
      <c r="K32" s="112"/>
      <c r="L32" s="113"/>
      <c r="M32" s="112"/>
      <c r="N32" s="113"/>
      <c r="O32" s="112"/>
      <c r="P32" s="113"/>
      <c r="Q32" s="112"/>
      <c r="R32" s="113"/>
      <c r="S32" s="112"/>
      <c r="T32" s="113"/>
      <c r="U32" s="112"/>
      <c r="V32" s="113"/>
      <c r="W32" s="112"/>
      <c r="X32" s="113"/>
      <c r="Y32" s="112"/>
      <c r="Z32" s="113"/>
      <c r="AA32" s="143">
        <f t="shared" si="3"/>
        <v>0</v>
      </c>
      <c r="AB32" s="144">
        <f t="shared" si="4"/>
        <v>0</v>
      </c>
    </row>
    <row r="33" spans="1:28" ht="18" customHeight="1" x14ac:dyDescent="0.15">
      <c r="A33" s="142">
        <f t="shared" si="0"/>
        <v>29</v>
      </c>
      <c r="B33" s="108"/>
      <c r="C33" s="112"/>
      <c r="D33" s="113"/>
      <c r="E33" s="112"/>
      <c r="F33" s="113"/>
      <c r="G33" s="112"/>
      <c r="H33" s="113"/>
      <c r="I33" s="112"/>
      <c r="J33" s="113"/>
      <c r="K33" s="112"/>
      <c r="L33" s="113"/>
      <c r="M33" s="112"/>
      <c r="N33" s="113"/>
      <c r="O33" s="112"/>
      <c r="P33" s="113"/>
      <c r="Q33" s="112"/>
      <c r="R33" s="113"/>
      <c r="S33" s="112"/>
      <c r="T33" s="113"/>
      <c r="U33" s="112"/>
      <c r="V33" s="113"/>
      <c r="W33" s="112"/>
      <c r="X33" s="113"/>
      <c r="Y33" s="112"/>
      <c r="Z33" s="113"/>
      <c r="AA33" s="143">
        <f t="shared" si="3"/>
        <v>0</v>
      </c>
      <c r="AB33" s="144">
        <f t="shared" si="4"/>
        <v>0</v>
      </c>
    </row>
    <row r="34" spans="1:28" ht="18" customHeight="1" x14ac:dyDescent="0.15">
      <c r="A34" s="142">
        <f t="shared" si="0"/>
        <v>30</v>
      </c>
      <c r="B34" s="108"/>
      <c r="C34" s="112"/>
      <c r="D34" s="113"/>
      <c r="E34" s="112"/>
      <c r="F34" s="113"/>
      <c r="G34" s="112"/>
      <c r="H34" s="113"/>
      <c r="I34" s="112"/>
      <c r="J34" s="113"/>
      <c r="K34" s="112"/>
      <c r="L34" s="113"/>
      <c r="M34" s="112"/>
      <c r="N34" s="113"/>
      <c r="O34" s="112"/>
      <c r="P34" s="113"/>
      <c r="Q34" s="112"/>
      <c r="R34" s="113"/>
      <c r="S34" s="112"/>
      <c r="T34" s="113"/>
      <c r="U34" s="112"/>
      <c r="V34" s="113"/>
      <c r="W34" s="112"/>
      <c r="X34" s="113"/>
      <c r="Y34" s="112"/>
      <c r="Z34" s="113"/>
      <c r="AA34" s="143">
        <f t="shared" si="3"/>
        <v>0</v>
      </c>
      <c r="AB34" s="144">
        <f t="shared" si="4"/>
        <v>0</v>
      </c>
    </row>
    <row r="35" spans="1:28" ht="18" customHeight="1" x14ac:dyDescent="0.15">
      <c r="A35" s="142">
        <f t="shared" si="0"/>
        <v>31</v>
      </c>
      <c r="B35" s="108"/>
      <c r="C35" s="112"/>
      <c r="D35" s="113"/>
      <c r="E35" s="112"/>
      <c r="F35" s="113"/>
      <c r="G35" s="112"/>
      <c r="H35" s="113"/>
      <c r="I35" s="112"/>
      <c r="J35" s="113"/>
      <c r="K35" s="112"/>
      <c r="L35" s="113"/>
      <c r="M35" s="112"/>
      <c r="N35" s="113"/>
      <c r="O35" s="112"/>
      <c r="P35" s="113"/>
      <c r="Q35" s="112"/>
      <c r="R35" s="113"/>
      <c r="S35" s="112"/>
      <c r="T35" s="113"/>
      <c r="U35" s="112"/>
      <c r="V35" s="113"/>
      <c r="W35" s="112"/>
      <c r="X35" s="113"/>
      <c r="Y35" s="112"/>
      <c r="Z35" s="113"/>
      <c r="AA35" s="143">
        <f t="shared" si="3"/>
        <v>0</v>
      </c>
      <c r="AB35" s="144">
        <f t="shared" si="4"/>
        <v>0</v>
      </c>
    </row>
    <row r="36" spans="1:28" ht="18" customHeight="1" x14ac:dyDescent="0.15">
      <c r="A36" s="142">
        <f t="shared" si="0"/>
        <v>32</v>
      </c>
      <c r="B36" s="108"/>
      <c r="C36" s="112"/>
      <c r="D36" s="113"/>
      <c r="E36" s="112"/>
      <c r="F36" s="113"/>
      <c r="G36" s="112"/>
      <c r="H36" s="113"/>
      <c r="I36" s="112"/>
      <c r="J36" s="113"/>
      <c r="K36" s="112"/>
      <c r="L36" s="113"/>
      <c r="M36" s="112"/>
      <c r="N36" s="113"/>
      <c r="O36" s="112"/>
      <c r="P36" s="113"/>
      <c r="Q36" s="112"/>
      <c r="R36" s="113"/>
      <c r="S36" s="112"/>
      <c r="T36" s="113"/>
      <c r="U36" s="112"/>
      <c r="V36" s="113"/>
      <c r="W36" s="112"/>
      <c r="X36" s="113"/>
      <c r="Y36" s="112"/>
      <c r="Z36" s="113"/>
      <c r="AA36" s="143">
        <f t="shared" si="3"/>
        <v>0</v>
      </c>
      <c r="AB36" s="144">
        <f t="shared" si="4"/>
        <v>0</v>
      </c>
    </row>
    <row r="37" spans="1:28" ht="18" customHeight="1" x14ac:dyDescent="0.15">
      <c r="A37" s="142">
        <f t="shared" si="0"/>
        <v>33</v>
      </c>
      <c r="B37" s="108"/>
      <c r="C37" s="112"/>
      <c r="D37" s="113"/>
      <c r="E37" s="112"/>
      <c r="F37" s="113"/>
      <c r="G37" s="112"/>
      <c r="H37" s="113"/>
      <c r="I37" s="112"/>
      <c r="J37" s="113"/>
      <c r="K37" s="112"/>
      <c r="L37" s="113"/>
      <c r="M37" s="112"/>
      <c r="N37" s="113"/>
      <c r="O37" s="112"/>
      <c r="P37" s="113"/>
      <c r="Q37" s="112"/>
      <c r="R37" s="113"/>
      <c r="S37" s="112"/>
      <c r="T37" s="113"/>
      <c r="U37" s="112"/>
      <c r="V37" s="113"/>
      <c r="W37" s="112"/>
      <c r="X37" s="113"/>
      <c r="Y37" s="112"/>
      <c r="Z37" s="113"/>
      <c r="AA37" s="143">
        <f t="shared" si="3"/>
        <v>0</v>
      </c>
      <c r="AB37" s="144">
        <f t="shared" si="4"/>
        <v>0</v>
      </c>
    </row>
    <row r="38" spans="1:28" ht="18" customHeight="1" x14ac:dyDescent="0.15">
      <c r="A38" s="142">
        <f t="shared" si="0"/>
        <v>34</v>
      </c>
      <c r="B38" s="108"/>
      <c r="C38" s="112"/>
      <c r="D38" s="113"/>
      <c r="E38" s="112"/>
      <c r="F38" s="113"/>
      <c r="G38" s="112"/>
      <c r="H38" s="113"/>
      <c r="I38" s="112"/>
      <c r="J38" s="113"/>
      <c r="K38" s="112"/>
      <c r="L38" s="113"/>
      <c r="M38" s="112"/>
      <c r="N38" s="113"/>
      <c r="O38" s="112"/>
      <c r="P38" s="113"/>
      <c r="Q38" s="112"/>
      <c r="R38" s="113"/>
      <c r="S38" s="112"/>
      <c r="T38" s="113"/>
      <c r="U38" s="112"/>
      <c r="V38" s="113"/>
      <c r="W38" s="112"/>
      <c r="X38" s="113"/>
      <c r="Y38" s="112"/>
      <c r="Z38" s="113"/>
      <c r="AA38" s="143">
        <f t="shared" si="3"/>
        <v>0</v>
      </c>
      <c r="AB38" s="144">
        <f t="shared" si="4"/>
        <v>0</v>
      </c>
    </row>
    <row r="39" spans="1:28" ht="18" customHeight="1" x14ac:dyDescent="0.15">
      <c r="A39" s="142">
        <f t="shared" si="0"/>
        <v>35</v>
      </c>
      <c r="B39" s="108"/>
      <c r="C39" s="112"/>
      <c r="D39" s="113"/>
      <c r="E39" s="112"/>
      <c r="F39" s="113"/>
      <c r="G39" s="112"/>
      <c r="H39" s="113"/>
      <c r="I39" s="112"/>
      <c r="J39" s="113"/>
      <c r="K39" s="112"/>
      <c r="L39" s="113"/>
      <c r="M39" s="112"/>
      <c r="N39" s="113"/>
      <c r="O39" s="112"/>
      <c r="P39" s="113"/>
      <c r="Q39" s="112"/>
      <c r="R39" s="113"/>
      <c r="S39" s="112"/>
      <c r="T39" s="113"/>
      <c r="U39" s="112"/>
      <c r="V39" s="113"/>
      <c r="W39" s="112"/>
      <c r="X39" s="113"/>
      <c r="Y39" s="112"/>
      <c r="Z39" s="113"/>
      <c r="AA39" s="143">
        <f t="shared" si="3"/>
        <v>0</v>
      </c>
      <c r="AB39" s="144">
        <f t="shared" si="4"/>
        <v>0</v>
      </c>
    </row>
    <row r="40" spans="1:28" ht="18" customHeight="1" x14ac:dyDescent="0.15">
      <c r="A40" s="142">
        <f t="shared" si="0"/>
        <v>36</v>
      </c>
      <c r="B40" s="108"/>
      <c r="C40" s="112"/>
      <c r="D40" s="113"/>
      <c r="E40" s="112"/>
      <c r="F40" s="113"/>
      <c r="G40" s="112"/>
      <c r="H40" s="113"/>
      <c r="I40" s="112"/>
      <c r="J40" s="113"/>
      <c r="K40" s="112"/>
      <c r="L40" s="113"/>
      <c r="M40" s="112"/>
      <c r="N40" s="113"/>
      <c r="O40" s="112"/>
      <c r="P40" s="113"/>
      <c r="Q40" s="112"/>
      <c r="R40" s="113"/>
      <c r="S40" s="112"/>
      <c r="T40" s="113"/>
      <c r="U40" s="112"/>
      <c r="V40" s="113"/>
      <c r="W40" s="112"/>
      <c r="X40" s="113"/>
      <c r="Y40" s="112"/>
      <c r="Z40" s="113"/>
      <c r="AA40" s="143">
        <f t="shared" si="3"/>
        <v>0</v>
      </c>
      <c r="AB40" s="144">
        <f t="shared" si="4"/>
        <v>0</v>
      </c>
    </row>
    <row r="41" spans="1:28" ht="18" customHeight="1" x14ac:dyDescent="0.15">
      <c r="A41" s="142">
        <f t="shared" si="0"/>
        <v>37</v>
      </c>
      <c r="B41" s="108"/>
      <c r="C41" s="112"/>
      <c r="D41" s="113"/>
      <c r="E41" s="112"/>
      <c r="F41" s="113"/>
      <c r="G41" s="112"/>
      <c r="H41" s="113"/>
      <c r="I41" s="112"/>
      <c r="J41" s="113"/>
      <c r="K41" s="112"/>
      <c r="L41" s="113"/>
      <c r="M41" s="112"/>
      <c r="N41" s="113"/>
      <c r="O41" s="112"/>
      <c r="P41" s="113"/>
      <c r="Q41" s="112"/>
      <c r="R41" s="113"/>
      <c r="S41" s="112"/>
      <c r="T41" s="113"/>
      <c r="U41" s="112"/>
      <c r="V41" s="113"/>
      <c r="W41" s="112"/>
      <c r="X41" s="113"/>
      <c r="Y41" s="112"/>
      <c r="Z41" s="113"/>
      <c r="AA41" s="143">
        <f t="shared" si="3"/>
        <v>0</v>
      </c>
      <c r="AB41" s="144">
        <f t="shared" si="4"/>
        <v>0</v>
      </c>
    </row>
    <row r="42" spans="1:28" ht="18" customHeight="1" x14ac:dyDescent="0.15">
      <c r="A42" s="142">
        <f t="shared" si="0"/>
        <v>38</v>
      </c>
      <c r="B42" s="108"/>
      <c r="C42" s="112"/>
      <c r="D42" s="113"/>
      <c r="E42" s="112"/>
      <c r="F42" s="113"/>
      <c r="G42" s="112"/>
      <c r="H42" s="113"/>
      <c r="I42" s="112"/>
      <c r="J42" s="113"/>
      <c r="K42" s="112"/>
      <c r="L42" s="113"/>
      <c r="M42" s="112"/>
      <c r="N42" s="113"/>
      <c r="O42" s="112"/>
      <c r="P42" s="113"/>
      <c r="Q42" s="112"/>
      <c r="R42" s="113"/>
      <c r="S42" s="112"/>
      <c r="T42" s="113"/>
      <c r="U42" s="112"/>
      <c r="V42" s="113"/>
      <c r="W42" s="112"/>
      <c r="X42" s="113"/>
      <c r="Y42" s="112"/>
      <c r="Z42" s="113"/>
      <c r="AA42" s="143">
        <f t="shared" si="3"/>
        <v>0</v>
      </c>
      <c r="AB42" s="144">
        <f t="shared" si="4"/>
        <v>0</v>
      </c>
    </row>
    <row r="43" spans="1:28" ht="18" customHeight="1" x14ac:dyDescent="0.15">
      <c r="A43" s="142">
        <f t="shared" si="0"/>
        <v>39</v>
      </c>
      <c r="B43" s="108"/>
      <c r="C43" s="112"/>
      <c r="D43" s="113"/>
      <c r="E43" s="112"/>
      <c r="F43" s="113"/>
      <c r="G43" s="112"/>
      <c r="H43" s="113"/>
      <c r="I43" s="112"/>
      <c r="J43" s="113"/>
      <c r="K43" s="112"/>
      <c r="L43" s="113"/>
      <c r="M43" s="112"/>
      <c r="N43" s="113"/>
      <c r="O43" s="112"/>
      <c r="P43" s="113"/>
      <c r="Q43" s="112"/>
      <c r="R43" s="113"/>
      <c r="S43" s="112"/>
      <c r="T43" s="113"/>
      <c r="U43" s="112"/>
      <c r="V43" s="113"/>
      <c r="W43" s="112"/>
      <c r="X43" s="113"/>
      <c r="Y43" s="112"/>
      <c r="Z43" s="113"/>
      <c r="AA43" s="143">
        <f t="shared" si="3"/>
        <v>0</v>
      </c>
      <c r="AB43" s="144">
        <f t="shared" si="4"/>
        <v>0</v>
      </c>
    </row>
    <row r="44" spans="1:28" ht="18" customHeight="1" x14ac:dyDescent="0.15">
      <c r="A44" s="142">
        <f t="shared" si="0"/>
        <v>40</v>
      </c>
      <c r="B44" s="108"/>
      <c r="C44" s="112"/>
      <c r="D44" s="113"/>
      <c r="E44" s="112"/>
      <c r="F44" s="113"/>
      <c r="G44" s="112"/>
      <c r="H44" s="113"/>
      <c r="I44" s="112"/>
      <c r="J44" s="113"/>
      <c r="K44" s="112"/>
      <c r="L44" s="113"/>
      <c r="M44" s="112"/>
      <c r="N44" s="113"/>
      <c r="O44" s="112"/>
      <c r="P44" s="113"/>
      <c r="Q44" s="112"/>
      <c r="R44" s="113"/>
      <c r="S44" s="112"/>
      <c r="T44" s="113"/>
      <c r="U44" s="112"/>
      <c r="V44" s="113"/>
      <c r="W44" s="112"/>
      <c r="X44" s="113"/>
      <c r="Y44" s="112"/>
      <c r="Z44" s="113"/>
      <c r="AA44" s="143">
        <f t="shared" si="3"/>
        <v>0</v>
      </c>
      <c r="AB44" s="144">
        <f t="shared" si="4"/>
        <v>0</v>
      </c>
    </row>
    <row r="45" spans="1:28" ht="18" customHeight="1" x14ac:dyDescent="0.15">
      <c r="A45" s="142">
        <f t="shared" si="0"/>
        <v>41</v>
      </c>
      <c r="B45" s="108"/>
      <c r="C45" s="112"/>
      <c r="D45" s="113"/>
      <c r="E45" s="112"/>
      <c r="F45" s="113"/>
      <c r="G45" s="112"/>
      <c r="H45" s="113"/>
      <c r="I45" s="112"/>
      <c r="J45" s="113"/>
      <c r="K45" s="112"/>
      <c r="L45" s="113"/>
      <c r="M45" s="112"/>
      <c r="N45" s="113"/>
      <c r="O45" s="112"/>
      <c r="P45" s="113"/>
      <c r="Q45" s="112"/>
      <c r="R45" s="113"/>
      <c r="S45" s="112"/>
      <c r="T45" s="113"/>
      <c r="U45" s="112"/>
      <c r="V45" s="113"/>
      <c r="W45" s="112"/>
      <c r="X45" s="113"/>
      <c r="Y45" s="112"/>
      <c r="Z45" s="113"/>
      <c r="AA45" s="143">
        <f t="shared" si="3"/>
        <v>0</v>
      </c>
      <c r="AB45" s="144">
        <f t="shared" si="4"/>
        <v>0</v>
      </c>
    </row>
    <row r="46" spans="1:28" ht="18" customHeight="1" x14ac:dyDescent="0.15">
      <c r="A46" s="142">
        <f t="shared" si="0"/>
        <v>42</v>
      </c>
      <c r="B46" s="108"/>
      <c r="C46" s="112"/>
      <c r="D46" s="113"/>
      <c r="E46" s="112"/>
      <c r="F46" s="113"/>
      <c r="G46" s="112"/>
      <c r="H46" s="113"/>
      <c r="I46" s="112"/>
      <c r="J46" s="113"/>
      <c r="K46" s="112"/>
      <c r="L46" s="113"/>
      <c r="M46" s="112"/>
      <c r="N46" s="113"/>
      <c r="O46" s="112"/>
      <c r="P46" s="113"/>
      <c r="Q46" s="112"/>
      <c r="R46" s="113"/>
      <c r="S46" s="112"/>
      <c r="T46" s="113"/>
      <c r="U46" s="112"/>
      <c r="V46" s="113"/>
      <c r="W46" s="112"/>
      <c r="X46" s="113"/>
      <c r="Y46" s="112"/>
      <c r="Z46" s="113"/>
      <c r="AA46" s="143">
        <f t="shared" si="3"/>
        <v>0</v>
      </c>
      <c r="AB46" s="144">
        <f t="shared" si="4"/>
        <v>0</v>
      </c>
    </row>
    <row r="47" spans="1:28" ht="18" customHeight="1" x14ac:dyDescent="0.15">
      <c r="A47" s="142">
        <f t="shared" si="0"/>
        <v>43</v>
      </c>
      <c r="B47" s="108"/>
      <c r="C47" s="112"/>
      <c r="D47" s="113"/>
      <c r="E47" s="112"/>
      <c r="F47" s="113"/>
      <c r="G47" s="112"/>
      <c r="H47" s="113"/>
      <c r="I47" s="112"/>
      <c r="J47" s="113"/>
      <c r="K47" s="112"/>
      <c r="L47" s="113"/>
      <c r="M47" s="112"/>
      <c r="N47" s="113"/>
      <c r="O47" s="112"/>
      <c r="P47" s="113"/>
      <c r="Q47" s="112"/>
      <c r="R47" s="113"/>
      <c r="S47" s="112"/>
      <c r="T47" s="113"/>
      <c r="U47" s="112"/>
      <c r="V47" s="113"/>
      <c r="W47" s="112"/>
      <c r="X47" s="113"/>
      <c r="Y47" s="112"/>
      <c r="Z47" s="113"/>
      <c r="AA47" s="143">
        <f t="shared" si="3"/>
        <v>0</v>
      </c>
      <c r="AB47" s="144">
        <f t="shared" si="4"/>
        <v>0</v>
      </c>
    </row>
    <row r="48" spans="1:28" ht="18" customHeight="1" x14ac:dyDescent="0.15">
      <c r="A48" s="142">
        <f t="shared" si="0"/>
        <v>44</v>
      </c>
      <c r="B48" s="108"/>
      <c r="C48" s="112"/>
      <c r="D48" s="113"/>
      <c r="E48" s="112"/>
      <c r="F48" s="113"/>
      <c r="G48" s="112"/>
      <c r="H48" s="113"/>
      <c r="I48" s="112"/>
      <c r="J48" s="113"/>
      <c r="K48" s="112"/>
      <c r="L48" s="113"/>
      <c r="M48" s="112"/>
      <c r="N48" s="113"/>
      <c r="O48" s="112"/>
      <c r="P48" s="113"/>
      <c r="Q48" s="112"/>
      <c r="R48" s="113"/>
      <c r="S48" s="112"/>
      <c r="T48" s="113"/>
      <c r="U48" s="112"/>
      <c r="V48" s="113"/>
      <c r="W48" s="112"/>
      <c r="X48" s="113"/>
      <c r="Y48" s="112"/>
      <c r="Z48" s="113"/>
      <c r="AA48" s="143">
        <f t="shared" si="3"/>
        <v>0</v>
      </c>
      <c r="AB48" s="144">
        <f t="shared" si="4"/>
        <v>0</v>
      </c>
    </row>
    <row r="49" spans="1:28" ht="18" customHeight="1" x14ac:dyDescent="0.15">
      <c r="A49" s="142">
        <f t="shared" si="0"/>
        <v>45</v>
      </c>
      <c r="B49" s="108"/>
      <c r="C49" s="112"/>
      <c r="D49" s="113"/>
      <c r="E49" s="112"/>
      <c r="F49" s="113"/>
      <c r="G49" s="112"/>
      <c r="H49" s="113"/>
      <c r="I49" s="112"/>
      <c r="J49" s="113"/>
      <c r="K49" s="112"/>
      <c r="L49" s="113"/>
      <c r="M49" s="112"/>
      <c r="N49" s="113"/>
      <c r="O49" s="112"/>
      <c r="P49" s="113"/>
      <c r="Q49" s="112"/>
      <c r="R49" s="113"/>
      <c r="S49" s="112"/>
      <c r="T49" s="113"/>
      <c r="U49" s="112"/>
      <c r="V49" s="113"/>
      <c r="W49" s="112"/>
      <c r="X49" s="113"/>
      <c r="Y49" s="112"/>
      <c r="Z49" s="113"/>
      <c r="AA49" s="143">
        <f t="shared" si="3"/>
        <v>0</v>
      </c>
      <c r="AB49" s="144">
        <f t="shared" si="4"/>
        <v>0</v>
      </c>
    </row>
    <row r="50" spans="1:28" ht="18" customHeight="1" x14ac:dyDescent="0.15">
      <c r="A50" s="142">
        <f t="shared" si="0"/>
        <v>46</v>
      </c>
      <c r="B50" s="108"/>
      <c r="C50" s="112"/>
      <c r="D50" s="113"/>
      <c r="E50" s="112"/>
      <c r="F50" s="113"/>
      <c r="G50" s="112"/>
      <c r="H50" s="113"/>
      <c r="I50" s="112"/>
      <c r="J50" s="113"/>
      <c r="K50" s="112"/>
      <c r="L50" s="113"/>
      <c r="M50" s="112"/>
      <c r="N50" s="113"/>
      <c r="O50" s="112"/>
      <c r="P50" s="113"/>
      <c r="Q50" s="112"/>
      <c r="R50" s="113"/>
      <c r="S50" s="112"/>
      <c r="T50" s="113"/>
      <c r="U50" s="112"/>
      <c r="V50" s="113"/>
      <c r="W50" s="112"/>
      <c r="X50" s="113"/>
      <c r="Y50" s="112"/>
      <c r="Z50" s="113"/>
      <c r="AA50" s="143">
        <f t="shared" si="3"/>
        <v>0</v>
      </c>
      <c r="AB50" s="144">
        <f t="shared" si="4"/>
        <v>0</v>
      </c>
    </row>
    <row r="51" spans="1:28" ht="18" customHeight="1" x14ac:dyDescent="0.15">
      <c r="A51" s="142">
        <f t="shared" si="0"/>
        <v>47</v>
      </c>
      <c r="B51" s="108"/>
      <c r="C51" s="112"/>
      <c r="D51" s="113"/>
      <c r="E51" s="112"/>
      <c r="F51" s="113"/>
      <c r="G51" s="112"/>
      <c r="H51" s="113"/>
      <c r="I51" s="112"/>
      <c r="J51" s="113"/>
      <c r="K51" s="112"/>
      <c r="L51" s="113"/>
      <c r="M51" s="112"/>
      <c r="N51" s="113"/>
      <c r="O51" s="112"/>
      <c r="P51" s="113"/>
      <c r="Q51" s="112"/>
      <c r="R51" s="113"/>
      <c r="S51" s="112"/>
      <c r="T51" s="113"/>
      <c r="U51" s="112"/>
      <c r="V51" s="113"/>
      <c r="W51" s="112"/>
      <c r="X51" s="113"/>
      <c r="Y51" s="112"/>
      <c r="Z51" s="113"/>
      <c r="AA51" s="143">
        <f t="shared" si="3"/>
        <v>0</v>
      </c>
      <c r="AB51" s="144">
        <f t="shared" si="4"/>
        <v>0</v>
      </c>
    </row>
    <row r="52" spans="1:28" ht="18" customHeight="1" x14ac:dyDescent="0.15">
      <c r="A52" s="142">
        <f t="shared" si="0"/>
        <v>48</v>
      </c>
      <c r="B52" s="108"/>
      <c r="C52" s="112"/>
      <c r="D52" s="113"/>
      <c r="E52" s="112"/>
      <c r="F52" s="113"/>
      <c r="G52" s="112"/>
      <c r="H52" s="113"/>
      <c r="I52" s="112"/>
      <c r="J52" s="113"/>
      <c r="K52" s="112"/>
      <c r="L52" s="113"/>
      <c r="M52" s="112"/>
      <c r="N52" s="113"/>
      <c r="O52" s="112"/>
      <c r="P52" s="113"/>
      <c r="Q52" s="112"/>
      <c r="R52" s="113"/>
      <c r="S52" s="112"/>
      <c r="T52" s="113"/>
      <c r="U52" s="112"/>
      <c r="V52" s="113"/>
      <c r="W52" s="112"/>
      <c r="X52" s="113"/>
      <c r="Y52" s="112"/>
      <c r="Z52" s="113"/>
      <c r="AA52" s="143">
        <f t="shared" si="3"/>
        <v>0</v>
      </c>
      <c r="AB52" s="144">
        <f t="shared" si="4"/>
        <v>0</v>
      </c>
    </row>
    <row r="53" spans="1:28" ht="18" customHeight="1" x14ac:dyDescent="0.15">
      <c r="A53" s="142">
        <f t="shared" si="0"/>
        <v>49</v>
      </c>
      <c r="B53" s="108"/>
      <c r="C53" s="112"/>
      <c r="D53" s="113"/>
      <c r="E53" s="112"/>
      <c r="F53" s="113"/>
      <c r="G53" s="112"/>
      <c r="H53" s="113"/>
      <c r="I53" s="112"/>
      <c r="J53" s="113"/>
      <c r="K53" s="112"/>
      <c r="L53" s="113"/>
      <c r="M53" s="112"/>
      <c r="N53" s="113"/>
      <c r="O53" s="112"/>
      <c r="P53" s="113"/>
      <c r="Q53" s="112"/>
      <c r="R53" s="113"/>
      <c r="S53" s="112"/>
      <c r="T53" s="113"/>
      <c r="U53" s="112"/>
      <c r="V53" s="113"/>
      <c r="W53" s="112"/>
      <c r="X53" s="113"/>
      <c r="Y53" s="112"/>
      <c r="Z53" s="113"/>
      <c r="AA53" s="143">
        <f t="shared" si="3"/>
        <v>0</v>
      </c>
      <c r="AB53" s="144">
        <f t="shared" si="4"/>
        <v>0</v>
      </c>
    </row>
    <row r="54" spans="1:28" ht="18" customHeight="1" x14ac:dyDescent="0.15">
      <c r="A54" s="142">
        <f t="shared" si="0"/>
        <v>50</v>
      </c>
      <c r="B54" s="108"/>
      <c r="C54" s="112"/>
      <c r="D54" s="113"/>
      <c r="E54" s="112"/>
      <c r="F54" s="113"/>
      <c r="G54" s="112"/>
      <c r="H54" s="113"/>
      <c r="I54" s="112"/>
      <c r="J54" s="113"/>
      <c r="K54" s="112"/>
      <c r="L54" s="113"/>
      <c r="M54" s="112"/>
      <c r="N54" s="113"/>
      <c r="O54" s="112"/>
      <c r="P54" s="113"/>
      <c r="Q54" s="112"/>
      <c r="R54" s="113"/>
      <c r="S54" s="112"/>
      <c r="T54" s="113"/>
      <c r="U54" s="112"/>
      <c r="V54" s="113"/>
      <c r="W54" s="112"/>
      <c r="X54" s="113"/>
      <c r="Y54" s="112"/>
      <c r="Z54" s="113"/>
      <c r="AA54" s="143">
        <f t="shared" si="3"/>
        <v>0</v>
      </c>
      <c r="AB54" s="144">
        <f t="shared" si="4"/>
        <v>0</v>
      </c>
    </row>
    <row r="55" spans="1:28" ht="18" customHeight="1" x14ac:dyDescent="0.15">
      <c r="A55" s="142">
        <f t="shared" si="0"/>
        <v>51</v>
      </c>
      <c r="B55" s="108"/>
      <c r="C55" s="112"/>
      <c r="D55" s="113"/>
      <c r="E55" s="112"/>
      <c r="F55" s="113"/>
      <c r="G55" s="112"/>
      <c r="H55" s="113"/>
      <c r="I55" s="112"/>
      <c r="J55" s="113"/>
      <c r="K55" s="112"/>
      <c r="L55" s="113"/>
      <c r="M55" s="112"/>
      <c r="N55" s="113"/>
      <c r="O55" s="112"/>
      <c r="P55" s="113"/>
      <c r="Q55" s="112"/>
      <c r="R55" s="113"/>
      <c r="S55" s="112"/>
      <c r="T55" s="113"/>
      <c r="U55" s="112"/>
      <c r="V55" s="113"/>
      <c r="W55" s="112"/>
      <c r="X55" s="113"/>
      <c r="Y55" s="112"/>
      <c r="Z55" s="113"/>
      <c r="AA55" s="143">
        <f t="shared" si="3"/>
        <v>0</v>
      </c>
      <c r="AB55" s="144">
        <f t="shared" si="4"/>
        <v>0</v>
      </c>
    </row>
    <row r="56" spans="1:28" ht="18" customHeight="1" x14ac:dyDescent="0.15">
      <c r="A56" s="142">
        <f t="shared" si="0"/>
        <v>52</v>
      </c>
      <c r="B56" s="108"/>
      <c r="C56" s="112"/>
      <c r="D56" s="113"/>
      <c r="E56" s="112"/>
      <c r="F56" s="113"/>
      <c r="G56" s="112"/>
      <c r="H56" s="113"/>
      <c r="I56" s="112"/>
      <c r="J56" s="113"/>
      <c r="K56" s="112"/>
      <c r="L56" s="113"/>
      <c r="M56" s="112"/>
      <c r="N56" s="113"/>
      <c r="O56" s="112"/>
      <c r="P56" s="113"/>
      <c r="Q56" s="112"/>
      <c r="R56" s="113"/>
      <c r="S56" s="112"/>
      <c r="T56" s="113"/>
      <c r="U56" s="112"/>
      <c r="V56" s="113"/>
      <c r="W56" s="112"/>
      <c r="X56" s="113"/>
      <c r="Y56" s="112"/>
      <c r="Z56" s="113"/>
      <c r="AA56" s="143">
        <f t="shared" si="3"/>
        <v>0</v>
      </c>
      <c r="AB56" s="144">
        <f t="shared" si="4"/>
        <v>0</v>
      </c>
    </row>
    <row r="57" spans="1:28" ht="18" customHeight="1" x14ac:dyDescent="0.15">
      <c r="A57" s="142">
        <f t="shared" si="0"/>
        <v>53</v>
      </c>
      <c r="B57" s="108"/>
      <c r="C57" s="112"/>
      <c r="D57" s="113"/>
      <c r="E57" s="112"/>
      <c r="F57" s="113"/>
      <c r="G57" s="112"/>
      <c r="H57" s="113"/>
      <c r="I57" s="112"/>
      <c r="J57" s="113"/>
      <c r="K57" s="112"/>
      <c r="L57" s="113"/>
      <c r="M57" s="112"/>
      <c r="N57" s="113"/>
      <c r="O57" s="112"/>
      <c r="P57" s="113"/>
      <c r="Q57" s="112"/>
      <c r="R57" s="113"/>
      <c r="S57" s="112"/>
      <c r="T57" s="113"/>
      <c r="U57" s="112"/>
      <c r="V57" s="113"/>
      <c r="W57" s="112"/>
      <c r="X57" s="113"/>
      <c r="Y57" s="112"/>
      <c r="Z57" s="113"/>
      <c r="AA57" s="143">
        <f t="shared" si="3"/>
        <v>0</v>
      </c>
      <c r="AB57" s="144">
        <f t="shared" si="4"/>
        <v>0</v>
      </c>
    </row>
    <row r="58" spans="1:28" ht="18" customHeight="1" x14ac:dyDescent="0.15">
      <c r="A58" s="142">
        <f t="shared" si="0"/>
        <v>54</v>
      </c>
      <c r="B58" s="108"/>
      <c r="C58" s="112"/>
      <c r="D58" s="113"/>
      <c r="E58" s="112"/>
      <c r="F58" s="113"/>
      <c r="G58" s="112"/>
      <c r="H58" s="113"/>
      <c r="I58" s="112"/>
      <c r="J58" s="113"/>
      <c r="K58" s="112"/>
      <c r="L58" s="113"/>
      <c r="M58" s="112"/>
      <c r="N58" s="113"/>
      <c r="O58" s="112"/>
      <c r="P58" s="113"/>
      <c r="Q58" s="112"/>
      <c r="R58" s="113"/>
      <c r="S58" s="112"/>
      <c r="T58" s="113"/>
      <c r="U58" s="112"/>
      <c r="V58" s="113"/>
      <c r="W58" s="112"/>
      <c r="X58" s="113"/>
      <c r="Y58" s="112"/>
      <c r="Z58" s="113"/>
      <c r="AA58" s="143">
        <f t="shared" si="3"/>
        <v>0</v>
      </c>
      <c r="AB58" s="144">
        <f t="shared" si="4"/>
        <v>0</v>
      </c>
    </row>
    <row r="59" spans="1:28" ht="18" customHeight="1" x14ac:dyDescent="0.15">
      <c r="A59" s="142">
        <f t="shared" si="0"/>
        <v>55</v>
      </c>
      <c r="B59" s="108"/>
      <c r="C59" s="112"/>
      <c r="D59" s="113"/>
      <c r="E59" s="112"/>
      <c r="F59" s="113"/>
      <c r="G59" s="112"/>
      <c r="H59" s="113"/>
      <c r="I59" s="112"/>
      <c r="J59" s="113"/>
      <c r="K59" s="112"/>
      <c r="L59" s="113"/>
      <c r="M59" s="112"/>
      <c r="N59" s="113"/>
      <c r="O59" s="112"/>
      <c r="P59" s="113"/>
      <c r="Q59" s="112"/>
      <c r="R59" s="113"/>
      <c r="S59" s="112"/>
      <c r="T59" s="113"/>
      <c r="U59" s="112"/>
      <c r="V59" s="113"/>
      <c r="W59" s="112"/>
      <c r="X59" s="113"/>
      <c r="Y59" s="112"/>
      <c r="Z59" s="113"/>
      <c r="AA59" s="143">
        <f t="shared" si="3"/>
        <v>0</v>
      </c>
      <c r="AB59" s="144">
        <f t="shared" si="4"/>
        <v>0</v>
      </c>
    </row>
    <row r="60" spans="1:28" ht="18" customHeight="1" x14ac:dyDescent="0.15">
      <c r="A60" s="142">
        <f t="shared" si="0"/>
        <v>56</v>
      </c>
      <c r="B60" s="108"/>
      <c r="C60" s="112"/>
      <c r="D60" s="113"/>
      <c r="E60" s="112"/>
      <c r="F60" s="113"/>
      <c r="G60" s="112"/>
      <c r="H60" s="113"/>
      <c r="I60" s="112"/>
      <c r="J60" s="113"/>
      <c r="K60" s="112"/>
      <c r="L60" s="113"/>
      <c r="M60" s="112"/>
      <c r="N60" s="113"/>
      <c r="O60" s="112"/>
      <c r="P60" s="113"/>
      <c r="Q60" s="112"/>
      <c r="R60" s="113"/>
      <c r="S60" s="112"/>
      <c r="T60" s="113"/>
      <c r="U60" s="112"/>
      <c r="V60" s="113"/>
      <c r="W60" s="112"/>
      <c r="X60" s="113"/>
      <c r="Y60" s="112"/>
      <c r="Z60" s="113"/>
      <c r="AA60" s="143">
        <f t="shared" si="3"/>
        <v>0</v>
      </c>
      <c r="AB60" s="144">
        <f t="shared" si="4"/>
        <v>0</v>
      </c>
    </row>
    <row r="61" spans="1:28" ht="18" customHeight="1" x14ac:dyDescent="0.15">
      <c r="A61" s="142">
        <f t="shared" si="0"/>
        <v>57</v>
      </c>
      <c r="B61" s="108"/>
      <c r="C61" s="112"/>
      <c r="D61" s="113"/>
      <c r="E61" s="112"/>
      <c r="F61" s="113"/>
      <c r="G61" s="112"/>
      <c r="H61" s="113"/>
      <c r="I61" s="112"/>
      <c r="J61" s="113"/>
      <c r="K61" s="112"/>
      <c r="L61" s="113"/>
      <c r="M61" s="112"/>
      <c r="N61" s="113"/>
      <c r="O61" s="112"/>
      <c r="P61" s="113"/>
      <c r="Q61" s="112"/>
      <c r="R61" s="113"/>
      <c r="S61" s="112"/>
      <c r="T61" s="113"/>
      <c r="U61" s="112"/>
      <c r="V61" s="113"/>
      <c r="W61" s="112"/>
      <c r="X61" s="113"/>
      <c r="Y61" s="112"/>
      <c r="Z61" s="113"/>
      <c r="AA61" s="143">
        <f t="shared" si="3"/>
        <v>0</v>
      </c>
      <c r="AB61" s="144">
        <f t="shared" si="4"/>
        <v>0</v>
      </c>
    </row>
    <row r="62" spans="1:28" ht="18" customHeight="1" x14ac:dyDescent="0.15">
      <c r="A62" s="142">
        <f t="shared" si="0"/>
        <v>58</v>
      </c>
      <c r="B62" s="108"/>
      <c r="C62" s="112"/>
      <c r="D62" s="113"/>
      <c r="E62" s="112"/>
      <c r="F62" s="113"/>
      <c r="G62" s="112"/>
      <c r="H62" s="113"/>
      <c r="I62" s="112"/>
      <c r="J62" s="113"/>
      <c r="K62" s="112"/>
      <c r="L62" s="113"/>
      <c r="M62" s="112"/>
      <c r="N62" s="113"/>
      <c r="O62" s="112"/>
      <c r="P62" s="113"/>
      <c r="Q62" s="112"/>
      <c r="R62" s="113"/>
      <c r="S62" s="112"/>
      <c r="T62" s="113"/>
      <c r="U62" s="112"/>
      <c r="V62" s="113"/>
      <c r="W62" s="112"/>
      <c r="X62" s="113"/>
      <c r="Y62" s="112"/>
      <c r="Z62" s="113"/>
      <c r="AA62" s="143">
        <f t="shared" si="3"/>
        <v>0</v>
      </c>
      <c r="AB62" s="144">
        <f t="shared" si="4"/>
        <v>0</v>
      </c>
    </row>
    <row r="63" spans="1:28" ht="18" customHeight="1" x14ac:dyDescent="0.15">
      <c r="A63" s="142">
        <f t="shared" si="0"/>
        <v>59</v>
      </c>
      <c r="B63" s="108"/>
      <c r="C63" s="112"/>
      <c r="D63" s="113"/>
      <c r="E63" s="112"/>
      <c r="F63" s="113"/>
      <c r="G63" s="112"/>
      <c r="H63" s="113"/>
      <c r="I63" s="112"/>
      <c r="J63" s="113"/>
      <c r="K63" s="112"/>
      <c r="L63" s="113"/>
      <c r="M63" s="112"/>
      <c r="N63" s="113"/>
      <c r="O63" s="112"/>
      <c r="P63" s="113"/>
      <c r="Q63" s="112"/>
      <c r="R63" s="113"/>
      <c r="S63" s="112"/>
      <c r="T63" s="113"/>
      <c r="U63" s="112"/>
      <c r="V63" s="113"/>
      <c r="W63" s="112"/>
      <c r="X63" s="113"/>
      <c r="Y63" s="112"/>
      <c r="Z63" s="113"/>
      <c r="AA63" s="143">
        <f t="shared" si="3"/>
        <v>0</v>
      </c>
      <c r="AB63" s="144">
        <f t="shared" si="4"/>
        <v>0</v>
      </c>
    </row>
    <row r="64" spans="1:28" ht="18" customHeight="1" x14ac:dyDescent="0.15">
      <c r="A64" s="142">
        <f t="shared" si="0"/>
        <v>60</v>
      </c>
      <c r="B64" s="108"/>
      <c r="C64" s="112"/>
      <c r="D64" s="113"/>
      <c r="E64" s="112"/>
      <c r="F64" s="113"/>
      <c r="G64" s="112"/>
      <c r="H64" s="113"/>
      <c r="I64" s="112"/>
      <c r="J64" s="113"/>
      <c r="K64" s="112"/>
      <c r="L64" s="113"/>
      <c r="M64" s="112"/>
      <c r="N64" s="113"/>
      <c r="O64" s="112"/>
      <c r="P64" s="113"/>
      <c r="Q64" s="112"/>
      <c r="R64" s="113"/>
      <c r="S64" s="112"/>
      <c r="T64" s="113"/>
      <c r="U64" s="112"/>
      <c r="V64" s="113"/>
      <c r="W64" s="112"/>
      <c r="X64" s="113"/>
      <c r="Y64" s="112"/>
      <c r="Z64" s="113"/>
      <c r="AA64" s="143">
        <f t="shared" si="3"/>
        <v>0</v>
      </c>
      <c r="AB64" s="144">
        <f t="shared" si="4"/>
        <v>0</v>
      </c>
    </row>
    <row r="65" spans="1:28" ht="18" customHeight="1" x14ac:dyDescent="0.15">
      <c r="A65" s="142">
        <f t="shared" si="0"/>
        <v>61</v>
      </c>
      <c r="B65" s="108"/>
      <c r="C65" s="112"/>
      <c r="D65" s="113"/>
      <c r="E65" s="112"/>
      <c r="F65" s="113"/>
      <c r="G65" s="112"/>
      <c r="H65" s="113"/>
      <c r="I65" s="112"/>
      <c r="J65" s="113"/>
      <c r="K65" s="112"/>
      <c r="L65" s="113"/>
      <c r="M65" s="112"/>
      <c r="N65" s="113"/>
      <c r="O65" s="112"/>
      <c r="P65" s="113"/>
      <c r="Q65" s="112"/>
      <c r="R65" s="113"/>
      <c r="S65" s="112"/>
      <c r="T65" s="113"/>
      <c r="U65" s="112"/>
      <c r="V65" s="113"/>
      <c r="W65" s="112"/>
      <c r="X65" s="113"/>
      <c r="Y65" s="112"/>
      <c r="Z65" s="113"/>
      <c r="AA65" s="143">
        <f t="shared" si="3"/>
        <v>0</v>
      </c>
      <c r="AB65" s="144">
        <f t="shared" si="4"/>
        <v>0</v>
      </c>
    </row>
    <row r="66" spans="1:28" ht="18" customHeight="1" x14ac:dyDescent="0.15">
      <c r="A66" s="142">
        <f t="shared" si="0"/>
        <v>62</v>
      </c>
      <c r="B66" s="108"/>
      <c r="C66" s="112"/>
      <c r="D66" s="113"/>
      <c r="E66" s="112"/>
      <c r="F66" s="113"/>
      <c r="G66" s="112"/>
      <c r="H66" s="113"/>
      <c r="I66" s="112"/>
      <c r="J66" s="113"/>
      <c r="K66" s="112"/>
      <c r="L66" s="113"/>
      <c r="M66" s="112"/>
      <c r="N66" s="113"/>
      <c r="O66" s="112"/>
      <c r="P66" s="113"/>
      <c r="Q66" s="112"/>
      <c r="R66" s="113"/>
      <c r="S66" s="112"/>
      <c r="T66" s="113"/>
      <c r="U66" s="112"/>
      <c r="V66" s="113"/>
      <c r="W66" s="112"/>
      <c r="X66" s="113"/>
      <c r="Y66" s="112"/>
      <c r="Z66" s="113"/>
      <c r="AA66" s="143">
        <f t="shared" si="3"/>
        <v>0</v>
      </c>
      <c r="AB66" s="144">
        <f t="shared" si="4"/>
        <v>0</v>
      </c>
    </row>
    <row r="67" spans="1:28" ht="18" customHeight="1" x14ac:dyDescent="0.15">
      <c r="A67" s="142">
        <f t="shared" si="0"/>
        <v>63</v>
      </c>
      <c r="B67" s="108"/>
      <c r="C67" s="112"/>
      <c r="D67" s="113"/>
      <c r="E67" s="112"/>
      <c r="F67" s="113"/>
      <c r="G67" s="112"/>
      <c r="H67" s="113"/>
      <c r="I67" s="112"/>
      <c r="J67" s="113"/>
      <c r="K67" s="112"/>
      <c r="L67" s="113"/>
      <c r="M67" s="112"/>
      <c r="N67" s="113"/>
      <c r="O67" s="112"/>
      <c r="P67" s="113"/>
      <c r="Q67" s="112"/>
      <c r="R67" s="113"/>
      <c r="S67" s="112"/>
      <c r="T67" s="113"/>
      <c r="U67" s="112"/>
      <c r="V67" s="113"/>
      <c r="W67" s="112"/>
      <c r="X67" s="113"/>
      <c r="Y67" s="112"/>
      <c r="Z67" s="113"/>
      <c r="AA67" s="143">
        <f t="shared" si="3"/>
        <v>0</v>
      </c>
      <c r="AB67" s="144">
        <f t="shared" si="4"/>
        <v>0</v>
      </c>
    </row>
    <row r="68" spans="1:28" ht="18" customHeight="1" x14ac:dyDescent="0.15">
      <c r="A68" s="142">
        <f t="shared" si="0"/>
        <v>64</v>
      </c>
      <c r="B68" s="108"/>
      <c r="C68" s="112"/>
      <c r="D68" s="113"/>
      <c r="E68" s="112"/>
      <c r="F68" s="113"/>
      <c r="G68" s="112"/>
      <c r="H68" s="113"/>
      <c r="I68" s="112"/>
      <c r="J68" s="113"/>
      <c r="K68" s="112"/>
      <c r="L68" s="113"/>
      <c r="M68" s="112"/>
      <c r="N68" s="113"/>
      <c r="O68" s="112"/>
      <c r="P68" s="113"/>
      <c r="Q68" s="112"/>
      <c r="R68" s="113"/>
      <c r="S68" s="112"/>
      <c r="T68" s="113"/>
      <c r="U68" s="112"/>
      <c r="V68" s="113"/>
      <c r="W68" s="112"/>
      <c r="X68" s="113"/>
      <c r="Y68" s="112"/>
      <c r="Z68" s="113"/>
      <c r="AA68" s="143">
        <f t="shared" si="3"/>
        <v>0</v>
      </c>
      <c r="AB68" s="144">
        <f t="shared" si="4"/>
        <v>0</v>
      </c>
    </row>
    <row r="69" spans="1:28" ht="18" customHeight="1" x14ac:dyDescent="0.15">
      <c r="A69" s="142">
        <f t="shared" si="0"/>
        <v>65</v>
      </c>
      <c r="B69" s="108"/>
      <c r="C69" s="112"/>
      <c r="D69" s="113"/>
      <c r="E69" s="112"/>
      <c r="F69" s="113"/>
      <c r="G69" s="112"/>
      <c r="H69" s="113"/>
      <c r="I69" s="112"/>
      <c r="J69" s="113"/>
      <c r="K69" s="112"/>
      <c r="L69" s="113"/>
      <c r="M69" s="112"/>
      <c r="N69" s="113"/>
      <c r="O69" s="112"/>
      <c r="P69" s="113"/>
      <c r="Q69" s="112"/>
      <c r="R69" s="113"/>
      <c r="S69" s="112"/>
      <c r="T69" s="113"/>
      <c r="U69" s="112"/>
      <c r="V69" s="113"/>
      <c r="W69" s="112"/>
      <c r="X69" s="113"/>
      <c r="Y69" s="112"/>
      <c r="Z69" s="113"/>
      <c r="AA69" s="143">
        <f t="shared" si="3"/>
        <v>0</v>
      </c>
      <c r="AB69" s="144">
        <f t="shared" si="4"/>
        <v>0</v>
      </c>
    </row>
    <row r="70" spans="1:28" ht="18" customHeight="1" x14ac:dyDescent="0.15">
      <c r="A70" s="142">
        <f t="shared" si="0"/>
        <v>66</v>
      </c>
      <c r="B70" s="108"/>
      <c r="C70" s="112"/>
      <c r="D70" s="113"/>
      <c r="E70" s="112"/>
      <c r="F70" s="113"/>
      <c r="G70" s="112"/>
      <c r="H70" s="113"/>
      <c r="I70" s="112"/>
      <c r="J70" s="113"/>
      <c r="K70" s="112"/>
      <c r="L70" s="113"/>
      <c r="M70" s="112"/>
      <c r="N70" s="113"/>
      <c r="O70" s="112"/>
      <c r="P70" s="113"/>
      <c r="Q70" s="112"/>
      <c r="R70" s="113"/>
      <c r="S70" s="112"/>
      <c r="T70" s="113"/>
      <c r="U70" s="112"/>
      <c r="V70" s="113"/>
      <c r="W70" s="112"/>
      <c r="X70" s="113"/>
      <c r="Y70" s="112"/>
      <c r="Z70" s="113"/>
      <c r="AA70" s="143">
        <f t="shared" si="3"/>
        <v>0</v>
      </c>
      <c r="AB70" s="144">
        <f t="shared" si="4"/>
        <v>0</v>
      </c>
    </row>
    <row r="71" spans="1:28" ht="18" customHeight="1" x14ac:dyDescent="0.15">
      <c r="A71" s="142">
        <f t="shared" si="0"/>
        <v>67</v>
      </c>
      <c r="B71" s="108"/>
      <c r="C71" s="112"/>
      <c r="D71" s="113"/>
      <c r="E71" s="112"/>
      <c r="F71" s="113"/>
      <c r="G71" s="112"/>
      <c r="H71" s="113"/>
      <c r="I71" s="112"/>
      <c r="J71" s="113"/>
      <c r="K71" s="112"/>
      <c r="L71" s="113"/>
      <c r="M71" s="112"/>
      <c r="N71" s="113"/>
      <c r="O71" s="112"/>
      <c r="P71" s="113"/>
      <c r="Q71" s="112"/>
      <c r="R71" s="113"/>
      <c r="S71" s="112"/>
      <c r="T71" s="113"/>
      <c r="U71" s="112"/>
      <c r="V71" s="113"/>
      <c r="W71" s="112"/>
      <c r="X71" s="113"/>
      <c r="Y71" s="112"/>
      <c r="Z71" s="113"/>
      <c r="AA71" s="143">
        <f t="shared" si="3"/>
        <v>0</v>
      </c>
      <c r="AB71" s="144">
        <f t="shared" si="4"/>
        <v>0</v>
      </c>
    </row>
    <row r="72" spans="1:28" ht="18" customHeight="1" x14ac:dyDescent="0.15">
      <c r="A72" s="142">
        <f t="shared" si="0"/>
        <v>68</v>
      </c>
      <c r="B72" s="108"/>
      <c r="C72" s="112"/>
      <c r="D72" s="113"/>
      <c r="E72" s="112"/>
      <c r="F72" s="113"/>
      <c r="G72" s="112"/>
      <c r="H72" s="113"/>
      <c r="I72" s="112"/>
      <c r="J72" s="113"/>
      <c r="K72" s="112"/>
      <c r="L72" s="113"/>
      <c r="M72" s="112"/>
      <c r="N72" s="113"/>
      <c r="O72" s="112"/>
      <c r="P72" s="113"/>
      <c r="Q72" s="112"/>
      <c r="R72" s="113"/>
      <c r="S72" s="112"/>
      <c r="T72" s="113"/>
      <c r="U72" s="112"/>
      <c r="V72" s="113"/>
      <c r="W72" s="112"/>
      <c r="X72" s="113"/>
      <c r="Y72" s="112"/>
      <c r="Z72" s="113"/>
      <c r="AA72" s="143">
        <f t="shared" si="3"/>
        <v>0</v>
      </c>
      <c r="AB72" s="144">
        <f t="shared" si="4"/>
        <v>0</v>
      </c>
    </row>
    <row r="73" spans="1:28" ht="18" customHeight="1" x14ac:dyDescent="0.15">
      <c r="A73" s="142">
        <f t="shared" si="0"/>
        <v>69</v>
      </c>
      <c r="B73" s="108"/>
      <c r="C73" s="112"/>
      <c r="D73" s="113"/>
      <c r="E73" s="112"/>
      <c r="F73" s="113"/>
      <c r="G73" s="112"/>
      <c r="H73" s="113"/>
      <c r="I73" s="112"/>
      <c r="J73" s="113"/>
      <c r="K73" s="112"/>
      <c r="L73" s="113"/>
      <c r="M73" s="112"/>
      <c r="N73" s="113"/>
      <c r="O73" s="112"/>
      <c r="P73" s="113"/>
      <c r="Q73" s="112"/>
      <c r="R73" s="113"/>
      <c r="S73" s="112"/>
      <c r="T73" s="113"/>
      <c r="U73" s="112"/>
      <c r="V73" s="113"/>
      <c r="W73" s="112"/>
      <c r="X73" s="113"/>
      <c r="Y73" s="112"/>
      <c r="Z73" s="113"/>
      <c r="AA73" s="143">
        <f t="shared" si="3"/>
        <v>0</v>
      </c>
      <c r="AB73" s="144">
        <f t="shared" si="4"/>
        <v>0</v>
      </c>
    </row>
    <row r="74" spans="1:28" ht="18" customHeight="1" x14ac:dyDescent="0.15">
      <c r="A74" s="142">
        <f t="shared" si="0"/>
        <v>70</v>
      </c>
      <c r="B74" s="108"/>
      <c r="C74" s="112"/>
      <c r="D74" s="113"/>
      <c r="E74" s="112"/>
      <c r="F74" s="113"/>
      <c r="G74" s="112"/>
      <c r="H74" s="113"/>
      <c r="I74" s="112"/>
      <c r="J74" s="113"/>
      <c r="K74" s="112"/>
      <c r="L74" s="113"/>
      <c r="M74" s="112"/>
      <c r="N74" s="113"/>
      <c r="O74" s="112"/>
      <c r="P74" s="113"/>
      <c r="Q74" s="112"/>
      <c r="R74" s="113"/>
      <c r="S74" s="112"/>
      <c r="T74" s="113"/>
      <c r="U74" s="112"/>
      <c r="V74" s="113"/>
      <c r="W74" s="112"/>
      <c r="X74" s="113"/>
      <c r="Y74" s="112"/>
      <c r="Z74" s="113"/>
      <c r="AA74" s="143">
        <f t="shared" si="3"/>
        <v>0</v>
      </c>
      <c r="AB74" s="144">
        <f t="shared" si="4"/>
        <v>0</v>
      </c>
    </row>
    <row r="75" spans="1:28" ht="18" customHeight="1" x14ac:dyDescent="0.15">
      <c r="A75" s="142">
        <f t="shared" si="0"/>
        <v>71</v>
      </c>
      <c r="B75" s="108"/>
      <c r="C75" s="112"/>
      <c r="D75" s="113"/>
      <c r="E75" s="112"/>
      <c r="F75" s="113"/>
      <c r="G75" s="112"/>
      <c r="H75" s="113"/>
      <c r="I75" s="112"/>
      <c r="J75" s="113"/>
      <c r="K75" s="112"/>
      <c r="L75" s="113"/>
      <c r="M75" s="112"/>
      <c r="N75" s="113"/>
      <c r="O75" s="112"/>
      <c r="P75" s="113"/>
      <c r="Q75" s="112"/>
      <c r="R75" s="113"/>
      <c r="S75" s="112"/>
      <c r="T75" s="113"/>
      <c r="U75" s="112"/>
      <c r="V75" s="113"/>
      <c r="W75" s="112"/>
      <c r="X75" s="113"/>
      <c r="Y75" s="112"/>
      <c r="Z75" s="113"/>
      <c r="AA75" s="143">
        <f t="shared" si="3"/>
        <v>0</v>
      </c>
      <c r="AB75" s="144">
        <f t="shared" si="4"/>
        <v>0</v>
      </c>
    </row>
    <row r="76" spans="1:28" ht="18" customHeight="1" x14ac:dyDescent="0.15">
      <c r="A76" s="142">
        <f t="shared" si="0"/>
        <v>72</v>
      </c>
      <c r="B76" s="108"/>
      <c r="C76" s="112"/>
      <c r="D76" s="113"/>
      <c r="E76" s="112"/>
      <c r="F76" s="113"/>
      <c r="G76" s="112"/>
      <c r="H76" s="113"/>
      <c r="I76" s="112"/>
      <c r="J76" s="113"/>
      <c r="K76" s="112"/>
      <c r="L76" s="113"/>
      <c r="M76" s="112"/>
      <c r="N76" s="113"/>
      <c r="O76" s="112"/>
      <c r="P76" s="113"/>
      <c r="Q76" s="112"/>
      <c r="R76" s="113"/>
      <c r="S76" s="112"/>
      <c r="T76" s="113"/>
      <c r="U76" s="112"/>
      <c r="V76" s="113"/>
      <c r="W76" s="112"/>
      <c r="X76" s="113"/>
      <c r="Y76" s="112"/>
      <c r="Z76" s="113"/>
      <c r="AA76" s="143">
        <f t="shared" si="3"/>
        <v>0</v>
      </c>
      <c r="AB76" s="144">
        <f t="shared" si="4"/>
        <v>0</v>
      </c>
    </row>
    <row r="77" spans="1:28" ht="18" customHeight="1" x14ac:dyDescent="0.15">
      <c r="A77" s="142">
        <f t="shared" si="0"/>
        <v>73</v>
      </c>
      <c r="B77" s="108"/>
      <c r="C77" s="112"/>
      <c r="D77" s="113"/>
      <c r="E77" s="112"/>
      <c r="F77" s="113"/>
      <c r="G77" s="112"/>
      <c r="H77" s="113"/>
      <c r="I77" s="112"/>
      <c r="J77" s="113"/>
      <c r="K77" s="112"/>
      <c r="L77" s="113"/>
      <c r="M77" s="112"/>
      <c r="N77" s="113"/>
      <c r="O77" s="112"/>
      <c r="P77" s="113"/>
      <c r="Q77" s="112"/>
      <c r="R77" s="113"/>
      <c r="S77" s="112"/>
      <c r="T77" s="113"/>
      <c r="U77" s="112"/>
      <c r="V77" s="113"/>
      <c r="W77" s="112"/>
      <c r="X77" s="113"/>
      <c r="Y77" s="112"/>
      <c r="Z77" s="113"/>
      <c r="AA77" s="143">
        <f t="shared" si="3"/>
        <v>0</v>
      </c>
      <c r="AB77" s="144">
        <f t="shared" si="4"/>
        <v>0</v>
      </c>
    </row>
    <row r="78" spans="1:28" ht="18" customHeight="1" x14ac:dyDescent="0.15">
      <c r="A78" s="142">
        <f t="shared" si="0"/>
        <v>74</v>
      </c>
      <c r="B78" s="108"/>
      <c r="C78" s="112"/>
      <c r="D78" s="113"/>
      <c r="E78" s="112"/>
      <c r="F78" s="113"/>
      <c r="G78" s="112"/>
      <c r="H78" s="113"/>
      <c r="I78" s="112"/>
      <c r="J78" s="113"/>
      <c r="K78" s="112"/>
      <c r="L78" s="113"/>
      <c r="M78" s="112"/>
      <c r="N78" s="113"/>
      <c r="O78" s="112"/>
      <c r="P78" s="113"/>
      <c r="Q78" s="112"/>
      <c r="R78" s="113"/>
      <c r="S78" s="112"/>
      <c r="T78" s="113"/>
      <c r="U78" s="112"/>
      <c r="V78" s="113"/>
      <c r="W78" s="112"/>
      <c r="X78" s="113"/>
      <c r="Y78" s="112"/>
      <c r="Z78" s="113"/>
      <c r="AA78" s="143">
        <f t="shared" si="3"/>
        <v>0</v>
      </c>
      <c r="AB78" s="144">
        <f t="shared" si="4"/>
        <v>0</v>
      </c>
    </row>
    <row r="79" spans="1:28" ht="18" customHeight="1" x14ac:dyDescent="0.15">
      <c r="A79" s="142">
        <f t="shared" si="0"/>
        <v>75</v>
      </c>
      <c r="B79" s="108"/>
      <c r="C79" s="112"/>
      <c r="D79" s="113"/>
      <c r="E79" s="112"/>
      <c r="F79" s="113"/>
      <c r="G79" s="112"/>
      <c r="H79" s="113"/>
      <c r="I79" s="112"/>
      <c r="J79" s="113"/>
      <c r="K79" s="112"/>
      <c r="L79" s="113"/>
      <c r="M79" s="112"/>
      <c r="N79" s="113"/>
      <c r="O79" s="112"/>
      <c r="P79" s="113"/>
      <c r="Q79" s="112"/>
      <c r="R79" s="113"/>
      <c r="S79" s="112"/>
      <c r="T79" s="113"/>
      <c r="U79" s="112"/>
      <c r="V79" s="113"/>
      <c r="W79" s="112"/>
      <c r="X79" s="113"/>
      <c r="Y79" s="112"/>
      <c r="Z79" s="113"/>
      <c r="AA79" s="143">
        <f t="shared" si="3"/>
        <v>0</v>
      </c>
      <c r="AB79" s="144">
        <f t="shared" si="4"/>
        <v>0</v>
      </c>
    </row>
    <row r="80" spans="1:28" ht="18" customHeight="1" x14ac:dyDescent="0.15">
      <c r="A80" s="142">
        <f t="shared" si="0"/>
        <v>76</v>
      </c>
      <c r="B80" s="108"/>
      <c r="C80" s="112"/>
      <c r="D80" s="113"/>
      <c r="E80" s="112"/>
      <c r="F80" s="113"/>
      <c r="G80" s="112"/>
      <c r="H80" s="113"/>
      <c r="I80" s="112"/>
      <c r="J80" s="113"/>
      <c r="K80" s="112"/>
      <c r="L80" s="113"/>
      <c r="M80" s="112"/>
      <c r="N80" s="113"/>
      <c r="O80" s="112"/>
      <c r="P80" s="113"/>
      <c r="Q80" s="112"/>
      <c r="R80" s="113"/>
      <c r="S80" s="112"/>
      <c r="T80" s="113"/>
      <c r="U80" s="112"/>
      <c r="V80" s="113"/>
      <c r="W80" s="112"/>
      <c r="X80" s="113"/>
      <c r="Y80" s="112"/>
      <c r="Z80" s="113"/>
      <c r="AA80" s="143">
        <f t="shared" ref="AA80:AA104" si="5">SUM(C80,E80,G80,I80,K80,M80,O80,Q80,S80,U80,W80,Y80)</f>
        <v>0</v>
      </c>
      <c r="AB80" s="144">
        <f t="shared" ref="AB80:AB104" si="6">SUM(D80,F80,H80,J80,L80,N80,P80,R80,T80,V80,X80,Z80)</f>
        <v>0</v>
      </c>
    </row>
    <row r="81" spans="1:28" ht="18" customHeight="1" x14ac:dyDescent="0.15">
      <c r="A81" s="142">
        <f t="shared" si="0"/>
        <v>77</v>
      </c>
      <c r="B81" s="108"/>
      <c r="C81" s="112"/>
      <c r="D81" s="113"/>
      <c r="E81" s="112"/>
      <c r="F81" s="113"/>
      <c r="G81" s="112"/>
      <c r="H81" s="113"/>
      <c r="I81" s="112"/>
      <c r="J81" s="113"/>
      <c r="K81" s="112"/>
      <c r="L81" s="113"/>
      <c r="M81" s="112"/>
      <c r="N81" s="113"/>
      <c r="O81" s="112"/>
      <c r="P81" s="113"/>
      <c r="Q81" s="112"/>
      <c r="R81" s="113"/>
      <c r="S81" s="112"/>
      <c r="T81" s="113"/>
      <c r="U81" s="112"/>
      <c r="V81" s="113"/>
      <c r="W81" s="112"/>
      <c r="X81" s="113"/>
      <c r="Y81" s="112"/>
      <c r="Z81" s="113"/>
      <c r="AA81" s="143">
        <f t="shared" si="5"/>
        <v>0</v>
      </c>
      <c r="AB81" s="144">
        <f t="shared" si="6"/>
        <v>0</v>
      </c>
    </row>
    <row r="82" spans="1:28" ht="18" customHeight="1" x14ac:dyDescent="0.15">
      <c r="A82" s="142">
        <f t="shared" si="0"/>
        <v>78</v>
      </c>
      <c r="B82" s="108"/>
      <c r="C82" s="112"/>
      <c r="D82" s="113"/>
      <c r="E82" s="112"/>
      <c r="F82" s="113"/>
      <c r="G82" s="112"/>
      <c r="H82" s="113"/>
      <c r="I82" s="112"/>
      <c r="J82" s="113"/>
      <c r="K82" s="112"/>
      <c r="L82" s="113"/>
      <c r="M82" s="112"/>
      <c r="N82" s="113"/>
      <c r="O82" s="112"/>
      <c r="P82" s="113"/>
      <c r="Q82" s="112"/>
      <c r="R82" s="113"/>
      <c r="S82" s="112"/>
      <c r="T82" s="113"/>
      <c r="U82" s="112"/>
      <c r="V82" s="113"/>
      <c r="W82" s="112"/>
      <c r="X82" s="113"/>
      <c r="Y82" s="112"/>
      <c r="Z82" s="113"/>
      <c r="AA82" s="143">
        <f t="shared" si="5"/>
        <v>0</v>
      </c>
      <c r="AB82" s="144">
        <f t="shared" si="6"/>
        <v>0</v>
      </c>
    </row>
    <row r="83" spans="1:28" ht="18" customHeight="1" x14ac:dyDescent="0.15">
      <c r="A83" s="142">
        <f t="shared" ref="A83:A104" si="7">ROW()-4</f>
        <v>79</v>
      </c>
      <c r="B83" s="108"/>
      <c r="C83" s="112"/>
      <c r="D83" s="113"/>
      <c r="E83" s="112"/>
      <c r="F83" s="113"/>
      <c r="G83" s="112"/>
      <c r="H83" s="113"/>
      <c r="I83" s="112"/>
      <c r="J83" s="113"/>
      <c r="K83" s="112"/>
      <c r="L83" s="113"/>
      <c r="M83" s="112"/>
      <c r="N83" s="113"/>
      <c r="O83" s="112"/>
      <c r="P83" s="113"/>
      <c r="Q83" s="112"/>
      <c r="R83" s="113"/>
      <c r="S83" s="112"/>
      <c r="T83" s="113"/>
      <c r="U83" s="112"/>
      <c r="V83" s="113"/>
      <c r="W83" s="112"/>
      <c r="X83" s="113"/>
      <c r="Y83" s="112"/>
      <c r="Z83" s="113"/>
      <c r="AA83" s="143">
        <f t="shared" si="5"/>
        <v>0</v>
      </c>
      <c r="AB83" s="144">
        <f t="shared" si="6"/>
        <v>0</v>
      </c>
    </row>
    <row r="84" spans="1:28" ht="18" customHeight="1" x14ac:dyDescent="0.15">
      <c r="A84" s="142">
        <f t="shared" si="7"/>
        <v>80</v>
      </c>
      <c r="B84" s="108"/>
      <c r="C84" s="112"/>
      <c r="D84" s="113"/>
      <c r="E84" s="112"/>
      <c r="F84" s="113"/>
      <c r="G84" s="112"/>
      <c r="H84" s="113"/>
      <c r="I84" s="112"/>
      <c r="J84" s="113"/>
      <c r="K84" s="112"/>
      <c r="L84" s="113"/>
      <c r="M84" s="112"/>
      <c r="N84" s="113"/>
      <c r="O84" s="112"/>
      <c r="P84" s="113"/>
      <c r="Q84" s="112"/>
      <c r="R84" s="113"/>
      <c r="S84" s="112"/>
      <c r="T84" s="113"/>
      <c r="U84" s="112"/>
      <c r="V84" s="113"/>
      <c r="W84" s="112"/>
      <c r="X84" s="113"/>
      <c r="Y84" s="112"/>
      <c r="Z84" s="113"/>
      <c r="AA84" s="143">
        <f t="shared" si="5"/>
        <v>0</v>
      </c>
      <c r="AB84" s="144">
        <f t="shared" si="6"/>
        <v>0</v>
      </c>
    </row>
    <row r="85" spans="1:28" ht="18" customHeight="1" x14ac:dyDescent="0.15">
      <c r="A85" s="142">
        <f t="shared" si="7"/>
        <v>81</v>
      </c>
      <c r="B85" s="108"/>
      <c r="C85" s="112"/>
      <c r="D85" s="113"/>
      <c r="E85" s="112"/>
      <c r="F85" s="113"/>
      <c r="G85" s="112"/>
      <c r="H85" s="113"/>
      <c r="I85" s="112"/>
      <c r="J85" s="113"/>
      <c r="K85" s="112"/>
      <c r="L85" s="113"/>
      <c r="M85" s="112"/>
      <c r="N85" s="113"/>
      <c r="O85" s="112"/>
      <c r="P85" s="113"/>
      <c r="Q85" s="112"/>
      <c r="R85" s="113"/>
      <c r="S85" s="112"/>
      <c r="T85" s="113"/>
      <c r="U85" s="112"/>
      <c r="V85" s="113"/>
      <c r="W85" s="112"/>
      <c r="X85" s="113"/>
      <c r="Y85" s="112"/>
      <c r="Z85" s="113"/>
      <c r="AA85" s="143">
        <f t="shared" si="5"/>
        <v>0</v>
      </c>
      <c r="AB85" s="144">
        <f t="shared" si="6"/>
        <v>0</v>
      </c>
    </row>
    <row r="86" spans="1:28" ht="18" customHeight="1" x14ac:dyDescent="0.15">
      <c r="A86" s="142">
        <f t="shared" si="7"/>
        <v>82</v>
      </c>
      <c r="B86" s="108"/>
      <c r="C86" s="112"/>
      <c r="D86" s="113"/>
      <c r="E86" s="112"/>
      <c r="F86" s="113"/>
      <c r="G86" s="112"/>
      <c r="H86" s="113"/>
      <c r="I86" s="112"/>
      <c r="J86" s="113"/>
      <c r="K86" s="112"/>
      <c r="L86" s="113"/>
      <c r="M86" s="112"/>
      <c r="N86" s="113"/>
      <c r="O86" s="112"/>
      <c r="P86" s="113"/>
      <c r="Q86" s="112"/>
      <c r="R86" s="113"/>
      <c r="S86" s="112"/>
      <c r="T86" s="113"/>
      <c r="U86" s="112"/>
      <c r="V86" s="113"/>
      <c r="W86" s="112"/>
      <c r="X86" s="113"/>
      <c r="Y86" s="112"/>
      <c r="Z86" s="113"/>
      <c r="AA86" s="143">
        <f t="shared" si="5"/>
        <v>0</v>
      </c>
      <c r="AB86" s="144">
        <f t="shared" si="6"/>
        <v>0</v>
      </c>
    </row>
    <row r="87" spans="1:28" ht="18" customHeight="1" x14ac:dyDescent="0.15">
      <c r="A87" s="142">
        <f t="shared" si="7"/>
        <v>83</v>
      </c>
      <c r="B87" s="108"/>
      <c r="C87" s="112"/>
      <c r="D87" s="113"/>
      <c r="E87" s="112"/>
      <c r="F87" s="113"/>
      <c r="G87" s="112"/>
      <c r="H87" s="113"/>
      <c r="I87" s="112"/>
      <c r="J87" s="113"/>
      <c r="K87" s="112"/>
      <c r="L87" s="113"/>
      <c r="M87" s="112"/>
      <c r="N87" s="113"/>
      <c r="O87" s="112"/>
      <c r="P87" s="113"/>
      <c r="Q87" s="112"/>
      <c r="R87" s="113"/>
      <c r="S87" s="112"/>
      <c r="T87" s="113"/>
      <c r="U87" s="112"/>
      <c r="V87" s="113"/>
      <c r="W87" s="112"/>
      <c r="X87" s="113"/>
      <c r="Y87" s="112"/>
      <c r="Z87" s="113"/>
      <c r="AA87" s="143">
        <f t="shared" si="5"/>
        <v>0</v>
      </c>
      <c r="AB87" s="144">
        <f t="shared" si="6"/>
        <v>0</v>
      </c>
    </row>
    <row r="88" spans="1:28" ht="18" customHeight="1" x14ac:dyDescent="0.15">
      <c r="A88" s="142">
        <f t="shared" si="7"/>
        <v>84</v>
      </c>
      <c r="B88" s="108"/>
      <c r="C88" s="112"/>
      <c r="D88" s="113"/>
      <c r="E88" s="112"/>
      <c r="F88" s="113"/>
      <c r="G88" s="112"/>
      <c r="H88" s="113"/>
      <c r="I88" s="112"/>
      <c r="J88" s="113"/>
      <c r="K88" s="112"/>
      <c r="L88" s="113"/>
      <c r="M88" s="112"/>
      <c r="N88" s="113"/>
      <c r="O88" s="112"/>
      <c r="P88" s="113"/>
      <c r="Q88" s="112"/>
      <c r="R88" s="113"/>
      <c r="S88" s="112"/>
      <c r="T88" s="113"/>
      <c r="U88" s="112"/>
      <c r="V88" s="113"/>
      <c r="W88" s="112"/>
      <c r="X88" s="113"/>
      <c r="Y88" s="112"/>
      <c r="Z88" s="113"/>
      <c r="AA88" s="143">
        <f t="shared" si="5"/>
        <v>0</v>
      </c>
      <c r="AB88" s="144">
        <f t="shared" si="6"/>
        <v>0</v>
      </c>
    </row>
    <row r="89" spans="1:28" ht="18" customHeight="1" x14ac:dyDescent="0.15">
      <c r="A89" s="142">
        <f t="shared" si="7"/>
        <v>85</v>
      </c>
      <c r="B89" s="108"/>
      <c r="C89" s="112"/>
      <c r="D89" s="113"/>
      <c r="E89" s="112"/>
      <c r="F89" s="113"/>
      <c r="G89" s="112"/>
      <c r="H89" s="113"/>
      <c r="I89" s="112"/>
      <c r="J89" s="113"/>
      <c r="K89" s="112"/>
      <c r="L89" s="113"/>
      <c r="M89" s="112"/>
      <c r="N89" s="113"/>
      <c r="O89" s="112"/>
      <c r="P89" s="113"/>
      <c r="Q89" s="112"/>
      <c r="R89" s="113"/>
      <c r="S89" s="112"/>
      <c r="T89" s="113"/>
      <c r="U89" s="112"/>
      <c r="V89" s="113"/>
      <c r="W89" s="112"/>
      <c r="X89" s="113"/>
      <c r="Y89" s="112"/>
      <c r="Z89" s="113"/>
      <c r="AA89" s="143">
        <f t="shared" si="5"/>
        <v>0</v>
      </c>
      <c r="AB89" s="144">
        <f t="shared" si="6"/>
        <v>0</v>
      </c>
    </row>
    <row r="90" spans="1:28" ht="18" customHeight="1" x14ac:dyDescent="0.15">
      <c r="A90" s="142">
        <f t="shared" si="7"/>
        <v>86</v>
      </c>
      <c r="B90" s="108"/>
      <c r="C90" s="112"/>
      <c r="D90" s="113"/>
      <c r="E90" s="112"/>
      <c r="F90" s="113"/>
      <c r="G90" s="112"/>
      <c r="H90" s="113"/>
      <c r="I90" s="112"/>
      <c r="J90" s="113"/>
      <c r="K90" s="112"/>
      <c r="L90" s="113"/>
      <c r="M90" s="112"/>
      <c r="N90" s="113"/>
      <c r="O90" s="112"/>
      <c r="P90" s="113"/>
      <c r="Q90" s="112"/>
      <c r="R90" s="113"/>
      <c r="S90" s="112"/>
      <c r="T90" s="113"/>
      <c r="U90" s="112"/>
      <c r="V90" s="113"/>
      <c r="W90" s="112"/>
      <c r="X90" s="113"/>
      <c r="Y90" s="112"/>
      <c r="Z90" s="113"/>
      <c r="AA90" s="143">
        <f t="shared" si="5"/>
        <v>0</v>
      </c>
      <c r="AB90" s="144">
        <f t="shared" si="6"/>
        <v>0</v>
      </c>
    </row>
    <row r="91" spans="1:28" ht="18" customHeight="1" x14ac:dyDescent="0.15">
      <c r="A91" s="142">
        <f t="shared" si="7"/>
        <v>87</v>
      </c>
      <c r="B91" s="108"/>
      <c r="C91" s="112"/>
      <c r="D91" s="113"/>
      <c r="E91" s="112"/>
      <c r="F91" s="113"/>
      <c r="G91" s="112"/>
      <c r="H91" s="113"/>
      <c r="I91" s="112"/>
      <c r="J91" s="113"/>
      <c r="K91" s="112"/>
      <c r="L91" s="113"/>
      <c r="M91" s="112"/>
      <c r="N91" s="113"/>
      <c r="O91" s="112"/>
      <c r="P91" s="113"/>
      <c r="Q91" s="112"/>
      <c r="R91" s="113"/>
      <c r="S91" s="112"/>
      <c r="T91" s="113"/>
      <c r="U91" s="112"/>
      <c r="V91" s="113"/>
      <c r="W91" s="112"/>
      <c r="X91" s="113"/>
      <c r="Y91" s="112"/>
      <c r="Z91" s="113"/>
      <c r="AA91" s="143">
        <f t="shared" si="5"/>
        <v>0</v>
      </c>
      <c r="AB91" s="144">
        <f t="shared" si="6"/>
        <v>0</v>
      </c>
    </row>
    <row r="92" spans="1:28" ht="18" customHeight="1" x14ac:dyDescent="0.15">
      <c r="A92" s="142">
        <f t="shared" si="7"/>
        <v>88</v>
      </c>
      <c r="B92" s="108"/>
      <c r="C92" s="112"/>
      <c r="D92" s="113"/>
      <c r="E92" s="112"/>
      <c r="F92" s="113"/>
      <c r="G92" s="112"/>
      <c r="H92" s="113"/>
      <c r="I92" s="112"/>
      <c r="J92" s="113"/>
      <c r="K92" s="112"/>
      <c r="L92" s="113"/>
      <c r="M92" s="112"/>
      <c r="N92" s="113"/>
      <c r="O92" s="112"/>
      <c r="P92" s="113"/>
      <c r="Q92" s="112"/>
      <c r="R92" s="113"/>
      <c r="S92" s="112"/>
      <c r="T92" s="113"/>
      <c r="U92" s="112"/>
      <c r="V92" s="113"/>
      <c r="W92" s="112"/>
      <c r="X92" s="113"/>
      <c r="Y92" s="112"/>
      <c r="Z92" s="113"/>
      <c r="AA92" s="143">
        <f t="shared" si="5"/>
        <v>0</v>
      </c>
      <c r="AB92" s="144">
        <f t="shared" si="6"/>
        <v>0</v>
      </c>
    </row>
    <row r="93" spans="1:28" ht="18" customHeight="1" x14ac:dyDescent="0.15">
      <c r="A93" s="142">
        <f t="shared" si="7"/>
        <v>89</v>
      </c>
      <c r="B93" s="108"/>
      <c r="C93" s="112"/>
      <c r="D93" s="113"/>
      <c r="E93" s="112"/>
      <c r="F93" s="113"/>
      <c r="G93" s="112"/>
      <c r="H93" s="113"/>
      <c r="I93" s="112"/>
      <c r="J93" s="113"/>
      <c r="K93" s="112"/>
      <c r="L93" s="113"/>
      <c r="M93" s="112"/>
      <c r="N93" s="113"/>
      <c r="O93" s="112"/>
      <c r="P93" s="113"/>
      <c r="Q93" s="112"/>
      <c r="R93" s="113"/>
      <c r="S93" s="112"/>
      <c r="T93" s="113"/>
      <c r="U93" s="112"/>
      <c r="V93" s="113"/>
      <c r="W93" s="112"/>
      <c r="X93" s="113"/>
      <c r="Y93" s="112"/>
      <c r="Z93" s="113"/>
      <c r="AA93" s="143">
        <f t="shared" si="5"/>
        <v>0</v>
      </c>
      <c r="AB93" s="144">
        <f t="shared" si="6"/>
        <v>0</v>
      </c>
    </row>
    <row r="94" spans="1:28" ht="18" customHeight="1" x14ac:dyDescent="0.15">
      <c r="A94" s="142">
        <f t="shared" si="7"/>
        <v>90</v>
      </c>
      <c r="B94" s="108"/>
      <c r="C94" s="112"/>
      <c r="D94" s="113"/>
      <c r="E94" s="112"/>
      <c r="F94" s="113"/>
      <c r="G94" s="112"/>
      <c r="H94" s="113"/>
      <c r="I94" s="112"/>
      <c r="J94" s="113"/>
      <c r="K94" s="112"/>
      <c r="L94" s="113"/>
      <c r="M94" s="112"/>
      <c r="N94" s="113"/>
      <c r="O94" s="112"/>
      <c r="P94" s="113"/>
      <c r="Q94" s="112"/>
      <c r="R94" s="113"/>
      <c r="S94" s="112"/>
      <c r="T94" s="113"/>
      <c r="U94" s="112"/>
      <c r="V94" s="113"/>
      <c r="W94" s="112"/>
      <c r="X94" s="113"/>
      <c r="Y94" s="112"/>
      <c r="Z94" s="113"/>
      <c r="AA94" s="143">
        <f t="shared" si="5"/>
        <v>0</v>
      </c>
      <c r="AB94" s="144">
        <f t="shared" si="6"/>
        <v>0</v>
      </c>
    </row>
    <row r="95" spans="1:28" ht="18" customHeight="1" x14ac:dyDescent="0.15">
      <c r="A95" s="142">
        <f t="shared" si="7"/>
        <v>91</v>
      </c>
      <c r="B95" s="108"/>
      <c r="C95" s="112"/>
      <c r="D95" s="113"/>
      <c r="E95" s="112"/>
      <c r="F95" s="113"/>
      <c r="G95" s="112"/>
      <c r="H95" s="113"/>
      <c r="I95" s="112"/>
      <c r="J95" s="113"/>
      <c r="K95" s="112"/>
      <c r="L95" s="113"/>
      <c r="M95" s="112"/>
      <c r="N95" s="113"/>
      <c r="O95" s="112"/>
      <c r="P95" s="113"/>
      <c r="Q95" s="112"/>
      <c r="R95" s="113"/>
      <c r="S95" s="112"/>
      <c r="T95" s="113"/>
      <c r="U95" s="112"/>
      <c r="V95" s="113"/>
      <c r="W95" s="112"/>
      <c r="X95" s="113"/>
      <c r="Y95" s="112"/>
      <c r="Z95" s="113"/>
      <c r="AA95" s="143">
        <f t="shared" si="5"/>
        <v>0</v>
      </c>
      <c r="AB95" s="144">
        <f t="shared" si="6"/>
        <v>0</v>
      </c>
    </row>
    <row r="96" spans="1:28" ht="18" customHeight="1" x14ac:dyDescent="0.15">
      <c r="A96" s="142">
        <f t="shared" si="7"/>
        <v>92</v>
      </c>
      <c r="B96" s="108"/>
      <c r="C96" s="112"/>
      <c r="D96" s="113"/>
      <c r="E96" s="112"/>
      <c r="F96" s="113"/>
      <c r="G96" s="112"/>
      <c r="H96" s="113"/>
      <c r="I96" s="112"/>
      <c r="J96" s="113"/>
      <c r="K96" s="112"/>
      <c r="L96" s="113"/>
      <c r="M96" s="112"/>
      <c r="N96" s="113"/>
      <c r="O96" s="112"/>
      <c r="P96" s="113"/>
      <c r="Q96" s="112"/>
      <c r="R96" s="113"/>
      <c r="S96" s="112"/>
      <c r="T96" s="113"/>
      <c r="U96" s="112"/>
      <c r="V96" s="113"/>
      <c r="W96" s="112"/>
      <c r="X96" s="113"/>
      <c r="Y96" s="112"/>
      <c r="Z96" s="113"/>
      <c r="AA96" s="143">
        <f t="shared" si="5"/>
        <v>0</v>
      </c>
      <c r="AB96" s="144">
        <f t="shared" si="6"/>
        <v>0</v>
      </c>
    </row>
    <row r="97" spans="1:28" ht="18" customHeight="1" x14ac:dyDescent="0.15">
      <c r="A97" s="142">
        <f t="shared" si="7"/>
        <v>93</v>
      </c>
      <c r="B97" s="108"/>
      <c r="C97" s="112"/>
      <c r="D97" s="113"/>
      <c r="E97" s="112"/>
      <c r="F97" s="113"/>
      <c r="G97" s="112"/>
      <c r="H97" s="113"/>
      <c r="I97" s="112"/>
      <c r="J97" s="113"/>
      <c r="K97" s="112"/>
      <c r="L97" s="113"/>
      <c r="M97" s="112"/>
      <c r="N97" s="113"/>
      <c r="O97" s="112"/>
      <c r="P97" s="113"/>
      <c r="Q97" s="112"/>
      <c r="R97" s="113"/>
      <c r="S97" s="112"/>
      <c r="T97" s="113"/>
      <c r="U97" s="112"/>
      <c r="V97" s="113"/>
      <c r="W97" s="112"/>
      <c r="X97" s="113"/>
      <c r="Y97" s="112"/>
      <c r="Z97" s="113"/>
      <c r="AA97" s="143">
        <f t="shared" si="5"/>
        <v>0</v>
      </c>
      <c r="AB97" s="144">
        <f t="shared" si="6"/>
        <v>0</v>
      </c>
    </row>
    <row r="98" spans="1:28" ht="18" customHeight="1" x14ac:dyDescent="0.15">
      <c r="A98" s="142">
        <f t="shared" si="7"/>
        <v>94</v>
      </c>
      <c r="B98" s="108"/>
      <c r="C98" s="112"/>
      <c r="D98" s="113"/>
      <c r="E98" s="112"/>
      <c r="F98" s="113"/>
      <c r="G98" s="112"/>
      <c r="H98" s="113"/>
      <c r="I98" s="112"/>
      <c r="J98" s="113"/>
      <c r="K98" s="112"/>
      <c r="L98" s="113"/>
      <c r="M98" s="112"/>
      <c r="N98" s="113"/>
      <c r="O98" s="112"/>
      <c r="P98" s="113"/>
      <c r="Q98" s="112"/>
      <c r="R98" s="113"/>
      <c r="S98" s="112"/>
      <c r="T98" s="113"/>
      <c r="U98" s="112"/>
      <c r="V98" s="113"/>
      <c r="W98" s="112"/>
      <c r="X98" s="113"/>
      <c r="Y98" s="112"/>
      <c r="Z98" s="113"/>
      <c r="AA98" s="143">
        <f t="shared" si="5"/>
        <v>0</v>
      </c>
      <c r="AB98" s="144">
        <f t="shared" si="6"/>
        <v>0</v>
      </c>
    </row>
    <row r="99" spans="1:28" ht="18" customHeight="1" x14ac:dyDescent="0.15">
      <c r="A99" s="142">
        <f t="shared" si="7"/>
        <v>95</v>
      </c>
      <c r="B99" s="108"/>
      <c r="C99" s="112"/>
      <c r="D99" s="113"/>
      <c r="E99" s="112"/>
      <c r="F99" s="113"/>
      <c r="G99" s="112"/>
      <c r="H99" s="113"/>
      <c r="I99" s="112"/>
      <c r="J99" s="113"/>
      <c r="K99" s="112"/>
      <c r="L99" s="113"/>
      <c r="M99" s="112"/>
      <c r="N99" s="113"/>
      <c r="O99" s="112"/>
      <c r="P99" s="113"/>
      <c r="Q99" s="112"/>
      <c r="R99" s="113"/>
      <c r="S99" s="112"/>
      <c r="T99" s="113"/>
      <c r="U99" s="112"/>
      <c r="V99" s="113"/>
      <c r="W99" s="112"/>
      <c r="X99" s="113"/>
      <c r="Y99" s="112"/>
      <c r="Z99" s="113"/>
      <c r="AA99" s="143">
        <f t="shared" si="5"/>
        <v>0</v>
      </c>
      <c r="AB99" s="144">
        <f t="shared" si="6"/>
        <v>0</v>
      </c>
    </row>
    <row r="100" spans="1:28" ht="18" customHeight="1" x14ac:dyDescent="0.15">
      <c r="A100" s="142">
        <f t="shared" si="7"/>
        <v>96</v>
      </c>
      <c r="B100" s="108"/>
      <c r="C100" s="112"/>
      <c r="D100" s="113"/>
      <c r="E100" s="112"/>
      <c r="F100" s="113"/>
      <c r="G100" s="112"/>
      <c r="H100" s="113"/>
      <c r="I100" s="112"/>
      <c r="J100" s="113"/>
      <c r="K100" s="112"/>
      <c r="L100" s="113"/>
      <c r="M100" s="112"/>
      <c r="N100" s="113"/>
      <c r="O100" s="112"/>
      <c r="P100" s="113"/>
      <c r="Q100" s="112"/>
      <c r="R100" s="113"/>
      <c r="S100" s="112"/>
      <c r="T100" s="113"/>
      <c r="U100" s="112"/>
      <c r="V100" s="113"/>
      <c r="W100" s="112"/>
      <c r="X100" s="113"/>
      <c r="Y100" s="112"/>
      <c r="Z100" s="113"/>
      <c r="AA100" s="143">
        <f t="shared" si="5"/>
        <v>0</v>
      </c>
      <c r="AB100" s="144">
        <f t="shared" si="6"/>
        <v>0</v>
      </c>
    </row>
    <row r="101" spans="1:28" ht="18" customHeight="1" x14ac:dyDescent="0.15">
      <c r="A101" s="142">
        <f t="shared" si="7"/>
        <v>97</v>
      </c>
      <c r="B101" s="108"/>
      <c r="C101" s="112"/>
      <c r="D101" s="113"/>
      <c r="E101" s="112"/>
      <c r="F101" s="113"/>
      <c r="G101" s="112"/>
      <c r="H101" s="113"/>
      <c r="I101" s="112"/>
      <c r="J101" s="113"/>
      <c r="K101" s="112"/>
      <c r="L101" s="113"/>
      <c r="M101" s="112"/>
      <c r="N101" s="113"/>
      <c r="O101" s="112"/>
      <c r="P101" s="113"/>
      <c r="Q101" s="112"/>
      <c r="R101" s="113"/>
      <c r="S101" s="112"/>
      <c r="T101" s="113"/>
      <c r="U101" s="112"/>
      <c r="V101" s="113"/>
      <c r="W101" s="112"/>
      <c r="X101" s="113"/>
      <c r="Y101" s="112"/>
      <c r="Z101" s="113"/>
      <c r="AA101" s="143">
        <f t="shared" si="5"/>
        <v>0</v>
      </c>
      <c r="AB101" s="144">
        <f t="shared" si="6"/>
        <v>0</v>
      </c>
    </row>
    <row r="102" spans="1:28" ht="18" customHeight="1" x14ac:dyDescent="0.15">
      <c r="A102" s="142">
        <f t="shared" si="7"/>
        <v>98</v>
      </c>
      <c r="B102" s="108"/>
      <c r="C102" s="112"/>
      <c r="D102" s="113"/>
      <c r="E102" s="112"/>
      <c r="F102" s="113"/>
      <c r="G102" s="112"/>
      <c r="H102" s="113"/>
      <c r="I102" s="112"/>
      <c r="J102" s="113"/>
      <c r="K102" s="112"/>
      <c r="L102" s="113"/>
      <c r="M102" s="112"/>
      <c r="N102" s="113"/>
      <c r="O102" s="112"/>
      <c r="P102" s="113"/>
      <c r="Q102" s="112"/>
      <c r="R102" s="113"/>
      <c r="S102" s="112"/>
      <c r="T102" s="113"/>
      <c r="U102" s="112"/>
      <c r="V102" s="113"/>
      <c r="W102" s="112"/>
      <c r="X102" s="113"/>
      <c r="Y102" s="112"/>
      <c r="Z102" s="113"/>
      <c r="AA102" s="143">
        <f t="shared" si="5"/>
        <v>0</v>
      </c>
      <c r="AB102" s="144">
        <f t="shared" si="6"/>
        <v>0</v>
      </c>
    </row>
    <row r="103" spans="1:28" ht="18" customHeight="1" x14ac:dyDescent="0.15">
      <c r="A103" s="142">
        <f t="shared" si="7"/>
        <v>99</v>
      </c>
      <c r="B103" s="108"/>
      <c r="C103" s="112"/>
      <c r="D103" s="113"/>
      <c r="E103" s="112"/>
      <c r="F103" s="113"/>
      <c r="G103" s="112"/>
      <c r="H103" s="113"/>
      <c r="I103" s="112"/>
      <c r="J103" s="113"/>
      <c r="K103" s="112"/>
      <c r="L103" s="113"/>
      <c r="M103" s="112"/>
      <c r="N103" s="113"/>
      <c r="O103" s="112"/>
      <c r="P103" s="113"/>
      <c r="Q103" s="112"/>
      <c r="R103" s="113"/>
      <c r="S103" s="112"/>
      <c r="T103" s="113"/>
      <c r="U103" s="112"/>
      <c r="V103" s="113"/>
      <c r="W103" s="112"/>
      <c r="X103" s="113"/>
      <c r="Y103" s="112"/>
      <c r="Z103" s="113"/>
      <c r="AA103" s="143">
        <f t="shared" si="5"/>
        <v>0</v>
      </c>
      <c r="AB103" s="144">
        <f t="shared" si="6"/>
        <v>0</v>
      </c>
    </row>
    <row r="104" spans="1:28" ht="18" customHeight="1" x14ac:dyDescent="0.15">
      <c r="A104" s="142">
        <f t="shared" si="7"/>
        <v>100</v>
      </c>
      <c r="B104" s="108"/>
      <c r="C104" s="112"/>
      <c r="D104" s="113"/>
      <c r="E104" s="112"/>
      <c r="F104" s="113"/>
      <c r="G104" s="112"/>
      <c r="H104" s="113"/>
      <c r="I104" s="112"/>
      <c r="J104" s="113"/>
      <c r="K104" s="112"/>
      <c r="L104" s="113"/>
      <c r="M104" s="112"/>
      <c r="N104" s="113"/>
      <c r="O104" s="112"/>
      <c r="P104" s="113"/>
      <c r="Q104" s="112"/>
      <c r="R104" s="113"/>
      <c r="S104" s="112"/>
      <c r="T104" s="113"/>
      <c r="U104" s="112"/>
      <c r="V104" s="113"/>
      <c r="W104" s="112"/>
      <c r="X104" s="113"/>
      <c r="Y104" s="112"/>
      <c r="Z104" s="113"/>
      <c r="AA104" s="143">
        <f t="shared" si="5"/>
        <v>0</v>
      </c>
      <c r="AB104" s="144">
        <f t="shared" si="6"/>
        <v>0</v>
      </c>
    </row>
    <row r="105" spans="1:28" ht="18" customHeight="1" x14ac:dyDescent="0.15">
      <c r="A105" s="17" t="s">
        <v>43</v>
      </c>
      <c r="B105" s="18"/>
      <c r="C105" s="19">
        <f t="shared" ref="C105:AB105" si="8">SUM(C5:C104)</f>
        <v>0</v>
      </c>
      <c r="D105" s="20">
        <f t="shared" si="8"/>
        <v>0</v>
      </c>
      <c r="E105" s="19">
        <f t="shared" si="8"/>
        <v>0</v>
      </c>
      <c r="F105" s="20">
        <f t="shared" si="8"/>
        <v>0</v>
      </c>
      <c r="G105" s="19">
        <f t="shared" si="8"/>
        <v>0</v>
      </c>
      <c r="H105" s="20">
        <f t="shared" si="8"/>
        <v>0</v>
      </c>
      <c r="I105" s="19">
        <f t="shared" si="8"/>
        <v>0</v>
      </c>
      <c r="J105" s="20">
        <f t="shared" si="8"/>
        <v>0</v>
      </c>
      <c r="K105" s="19">
        <f t="shared" si="8"/>
        <v>0</v>
      </c>
      <c r="L105" s="20">
        <f t="shared" si="8"/>
        <v>0</v>
      </c>
      <c r="M105" s="19">
        <f t="shared" si="8"/>
        <v>0</v>
      </c>
      <c r="N105" s="20">
        <f t="shared" si="8"/>
        <v>0</v>
      </c>
      <c r="O105" s="19">
        <f t="shared" si="8"/>
        <v>0</v>
      </c>
      <c r="P105" s="20">
        <f t="shared" si="8"/>
        <v>0</v>
      </c>
      <c r="Q105" s="19">
        <f t="shared" si="8"/>
        <v>0</v>
      </c>
      <c r="R105" s="20">
        <f t="shared" si="8"/>
        <v>0</v>
      </c>
      <c r="S105" s="19">
        <f t="shared" si="8"/>
        <v>0</v>
      </c>
      <c r="T105" s="20">
        <f t="shared" si="8"/>
        <v>0</v>
      </c>
      <c r="U105" s="19">
        <f t="shared" si="8"/>
        <v>0</v>
      </c>
      <c r="V105" s="20">
        <f t="shared" si="8"/>
        <v>0</v>
      </c>
      <c r="W105" s="19">
        <f t="shared" si="8"/>
        <v>0</v>
      </c>
      <c r="X105" s="20">
        <f t="shared" si="8"/>
        <v>0</v>
      </c>
      <c r="Y105" s="19">
        <f t="shared" si="8"/>
        <v>0</v>
      </c>
      <c r="Z105" s="20">
        <f t="shared" si="8"/>
        <v>0</v>
      </c>
      <c r="AA105" s="19">
        <f t="shared" si="8"/>
        <v>0</v>
      </c>
      <c r="AB105" s="20">
        <f t="shared" si="8"/>
        <v>0</v>
      </c>
    </row>
    <row r="107" spans="1:28" x14ac:dyDescent="0.15">
      <c r="A107" s="315" t="s">
        <v>123</v>
      </c>
      <c r="B107" s="315"/>
      <c r="D107" s="119">
        <f>COUNT(D5:D104)</f>
        <v>0</v>
      </c>
      <c r="F107" s="119">
        <f>COUNT(F5:F104)</f>
        <v>0</v>
      </c>
      <c r="H107" s="119">
        <f>COUNT(H5:H104)</f>
        <v>0</v>
      </c>
      <c r="J107" s="119">
        <f>COUNT(J5:J104)</f>
        <v>0</v>
      </c>
      <c r="L107" s="119">
        <f>COUNT(L5:L104)</f>
        <v>0</v>
      </c>
      <c r="N107" s="119">
        <f>COUNT(N5:N104)</f>
        <v>0</v>
      </c>
      <c r="P107" s="119">
        <f>COUNT(P5:P104)</f>
        <v>0</v>
      </c>
      <c r="R107" s="119">
        <f>COUNT(R5:R104)</f>
        <v>0</v>
      </c>
      <c r="T107" s="119">
        <f>COUNT(T5:T104)</f>
        <v>0</v>
      </c>
      <c r="V107" s="119">
        <f>COUNT(V5:V104)</f>
        <v>0</v>
      </c>
      <c r="X107" s="119">
        <f>COUNT(X5:X104)</f>
        <v>0</v>
      </c>
      <c r="Z107" s="119">
        <f>COUNT(Z5:Z104)</f>
        <v>0</v>
      </c>
      <c r="AB107" s="119">
        <f>SUM(D107,F107,H107,J107,L107,N107,P107,R107,T107,V107,X107,Z107)</f>
        <v>0</v>
      </c>
    </row>
  </sheetData>
  <mergeCells count="1">
    <mergeCell ref="A107:B107"/>
  </mergeCells>
  <phoneticPr fontId="22"/>
  <dataValidations count="2">
    <dataValidation operator="notEqual" allowBlank="1" showInputMessage="1" showErrorMessage="1" sqref="B5:B104" xr:uid="{00000000-0002-0000-0400-000000000000}"/>
    <dataValidation type="decimal" operator="notEqual" allowBlank="1" showInputMessage="1" showErrorMessage="1" sqref="C5:Z104" xr:uid="{00000000-0002-0000-0400-000001000000}">
      <formula1>0</formula1>
    </dataValidation>
  </dataValidations>
  <printOptions horizontalCentered="1"/>
  <pageMargins left="0.39370078740157483" right="0.39370078740157483" top="0.59055118110236227" bottom="0.39370078740157483" header="0" footer="0"/>
  <pageSetup paperSize="9" scale="43" orientation="portrait" horizontalDpi="1200" verticalDpi="1200" r:id="rId1"/>
  <headerFooter alignWithMargins="0"/>
  <rowBreaks count="1" manualBreakCount="1">
    <brk id="90"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G34"/>
  <sheetViews>
    <sheetView zoomScale="80" zoomScaleNormal="80" workbookViewId="0">
      <selection activeCell="K8" sqref="K8"/>
    </sheetView>
  </sheetViews>
  <sheetFormatPr defaultColWidth="8" defaultRowHeight="12" x14ac:dyDescent="0.15"/>
  <cols>
    <col min="1" max="2" width="3.25" style="33" customWidth="1"/>
    <col min="3" max="3" width="4.125" style="33" customWidth="1"/>
    <col min="4" max="4" width="21.625" style="33" customWidth="1"/>
    <col min="5" max="7" width="13.75" style="33" customWidth="1"/>
    <col min="8" max="16384" width="8" style="33"/>
  </cols>
  <sheetData>
    <row r="1" spans="1:7" s="16" customFormat="1" ht="24.95" customHeight="1" x14ac:dyDescent="0.15">
      <c r="A1" s="1" t="s">
        <v>261</v>
      </c>
      <c r="B1" s="1"/>
      <c r="G1" s="62">
        <f>実績報告シート!D4</f>
        <v>0</v>
      </c>
    </row>
    <row r="2" spans="1:7" s="16" customFormat="1" ht="20.100000000000001" customHeight="1" x14ac:dyDescent="0.15">
      <c r="A2" s="22"/>
      <c r="B2" s="316" t="s">
        <v>45</v>
      </c>
      <c r="C2" s="317"/>
      <c r="D2" s="318"/>
      <c r="E2" s="23" t="s">
        <v>194</v>
      </c>
      <c r="F2" s="24" t="s">
        <v>193</v>
      </c>
      <c r="G2" s="25" t="s">
        <v>46</v>
      </c>
    </row>
    <row r="3" spans="1:7" ht="23.1" customHeight="1" x14ac:dyDescent="0.15">
      <c r="A3" s="26"/>
      <c r="B3" s="27" t="s">
        <v>47</v>
      </c>
      <c r="C3" s="28"/>
      <c r="D3" s="29"/>
      <c r="E3" s="30"/>
      <c r="F3" s="31"/>
      <c r="G3" s="32"/>
    </row>
    <row r="4" spans="1:7" ht="23.1" customHeight="1" x14ac:dyDescent="0.15">
      <c r="A4" s="34"/>
      <c r="B4" s="35"/>
      <c r="C4" s="36" t="s">
        <v>15</v>
      </c>
      <c r="D4" s="37"/>
      <c r="E4" s="105"/>
      <c r="F4" s="106"/>
      <c r="G4" s="40">
        <f>E4-F4</f>
        <v>0</v>
      </c>
    </row>
    <row r="5" spans="1:7" ht="23.1" customHeight="1" x14ac:dyDescent="0.15">
      <c r="A5" s="34"/>
      <c r="B5" s="35"/>
      <c r="C5" s="41" t="s">
        <v>48</v>
      </c>
      <c r="D5" s="42"/>
      <c r="E5" s="38">
        <f>SUBTOTAL(9,E6:E7)</f>
        <v>0</v>
      </c>
      <c r="F5" s="39">
        <f>SUBTOTAL(9,F6:F7)</f>
        <v>0</v>
      </c>
      <c r="G5" s="40">
        <f>SUBTOTAL(9,G6:G7)</f>
        <v>0</v>
      </c>
    </row>
    <row r="6" spans="1:7" ht="23.1" customHeight="1" x14ac:dyDescent="0.15">
      <c r="A6" s="34"/>
      <c r="B6" s="35"/>
      <c r="C6" s="35"/>
      <c r="D6" s="37" t="s">
        <v>49</v>
      </c>
      <c r="E6" s="105"/>
      <c r="F6" s="106"/>
      <c r="G6" s="40">
        <f>E6-F6</f>
        <v>0</v>
      </c>
    </row>
    <row r="7" spans="1:7" ht="23.1" customHeight="1" x14ac:dyDescent="0.15">
      <c r="A7" s="34"/>
      <c r="B7" s="35"/>
      <c r="C7" s="43"/>
      <c r="D7" s="37" t="s">
        <v>50</v>
      </c>
      <c r="E7" s="105"/>
      <c r="F7" s="106"/>
      <c r="G7" s="40">
        <f>E7-F7</f>
        <v>0</v>
      </c>
    </row>
    <row r="8" spans="1:7" ht="23.1" customHeight="1" x14ac:dyDescent="0.15">
      <c r="A8" s="34"/>
      <c r="B8" s="35"/>
      <c r="C8" s="41" t="s">
        <v>51</v>
      </c>
      <c r="D8" s="42"/>
      <c r="E8" s="38">
        <f>SUBTOTAL(9,E9:E10)</f>
        <v>0</v>
      </c>
      <c r="F8" s="39">
        <f>SUBTOTAL(9,F9:F10)</f>
        <v>0</v>
      </c>
      <c r="G8" s="40">
        <f>SUBTOTAL(9,G9:G10)</f>
        <v>0</v>
      </c>
    </row>
    <row r="9" spans="1:7" ht="23.1" customHeight="1" x14ac:dyDescent="0.15">
      <c r="A9" s="34"/>
      <c r="B9" s="35"/>
      <c r="C9" s="35"/>
      <c r="D9" s="37" t="s">
        <v>49</v>
      </c>
      <c r="E9" s="105"/>
      <c r="F9" s="106"/>
      <c r="G9" s="40">
        <f>E9-F9</f>
        <v>0</v>
      </c>
    </row>
    <row r="10" spans="1:7" ht="23.1" customHeight="1" x14ac:dyDescent="0.15">
      <c r="A10" s="34"/>
      <c r="B10" s="35"/>
      <c r="C10" s="43"/>
      <c r="D10" s="37" t="s">
        <v>50</v>
      </c>
      <c r="E10" s="105"/>
      <c r="F10" s="106"/>
      <c r="G10" s="40">
        <f>E10-F10</f>
        <v>0</v>
      </c>
    </row>
    <row r="11" spans="1:7" ht="23.1" customHeight="1" x14ac:dyDescent="0.15">
      <c r="A11" s="34"/>
      <c r="B11" s="35"/>
      <c r="C11" s="41" t="s">
        <v>52</v>
      </c>
      <c r="D11" s="42"/>
      <c r="E11" s="38">
        <f>SUBTOTAL(9,E12:E15)</f>
        <v>0</v>
      </c>
      <c r="F11" s="39">
        <f>SUBTOTAL(9,F12:F15)</f>
        <v>0</v>
      </c>
      <c r="G11" s="40">
        <f>SUBTOTAL(9,G12:G15)</f>
        <v>0</v>
      </c>
    </row>
    <row r="12" spans="1:7" ht="23.1" customHeight="1" x14ac:dyDescent="0.15">
      <c r="A12" s="34"/>
      <c r="B12" s="35"/>
      <c r="C12" s="35"/>
      <c r="D12" s="37"/>
      <c r="E12" s="105"/>
      <c r="F12" s="106"/>
      <c r="G12" s="40">
        <f>E12-F12</f>
        <v>0</v>
      </c>
    </row>
    <row r="13" spans="1:7" ht="23.1" customHeight="1" x14ac:dyDescent="0.15">
      <c r="A13" s="34"/>
      <c r="B13" s="35"/>
      <c r="C13" s="35"/>
      <c r="D13" s="37"/>
      <c r="E13" s="105"/>
      <c r="F13" s="106"/>
      <c r="G13" s="40">
        <f>E13-F13</f>
        <v>0</v>
      </c>
    </row>
    <row r="14" spans="1:7" ht="23.1" customHeight="1" x14ac:dyDescent="0.15">
      <c r="A14" s="34"/>
      <c r="B14" s="35"/>
      <c r="C14" s="35"/>
      <c r="D14" s="37"/>
      <c r="E14" s="105"/>
      <c r="F14" s="106"/>
      <c r="G14" s="40">
        <f>E14-F14</f>
        <v>0</v>
      </c>
    </row>
    <row r="15" spans="1:7" ht="23.1" customHeight="1" x14ac:dyDescent="0.15">
      <c r="A15" s="34"/>
      <c r="B15" s="35"/>
      <c r="C15" s="35"/>
      <c r="D15" s="37" t="s">
        <v>52</v>
      </c>
      <c r="E15" s="105"/>
      <c r="F15" s="106"/>
      <c r="G15" s="40">
        <f>E15-F15</f>
        <v>0</v>
      </c>
    </row>
    <row r="16" spans="1:7" ht="23.1" customHeight="1" x14ac:dyDescent="0.15">
      <c r="A16" s="44"/>
      <c r="B16" s="45"/>
      <c r="C16" s="46" t="s">
        <v>53</v>
      </c>
      <c r="D16" s="47"/>
      <c r="E16" s="48">
        <f>SUBTOTAL(9,E4:E15)</f>
        <v>0</v>
      </c>
      <c r="F16" s="49">
        <f>SUBTOTAL(9,F4:F15)</f>
        <v>0</v>
      </c>
      <c r="G16" s="50">
        <f>SUBTOTAL(9,G4:G15)</f>
        <v>0</v>
      </c>
    </row>
    <row r="17" spans="1:7" ht="23.1" customHeight="1" x14ac:dyDescent="0.15">
      <c r="A17" s="26"/>
      <c r="B17" s="27" t="s">
        <v>54</v>
      </c>
      <c r="C17" s="51"/>
      <c r="D17" s="29"/>
      <c r="E17" s="30"/>
      <c r="F17" s="31"/>
      <c r="G17" s="32"/>
    </row>
    <row r="18" spans="1:7" ht="23.1" customHeight="1" x14ac:dyDescent="0.15">
      <c r="A18" s="34"/>
      <c r="B18" s="35"/>
      <c r="C18" s="41" t="s">
        <v>55</v>
      </c>
      <c r="D18" s="42"/>
      <c r="E18" s="38">
        <f>SUBTOTAL(9,E19:E22)</f>
        <v>0</v>
      </c>
      <c r="F18" s="39">
        <f>SUBTOTAL(9,F19:F22)</f>
        <v>0</v>
      </c>
      <c r="G18" s="40">
        <f>SUBTOTAL(9,G19:G22)</f>
        <v>0</v>
      </c>
    </row>
    <row r="19" spans="1:7" ht="23.1" customHeight="1" x14ac:dyDescent="0.15">
      <c r="A19" s="34"/>
      <c r="B19" s="35"/>
      <c r="C19" s="35"/>
      <c r="D19" s="37"/>
      <c r="E19" s="105"/>
      <c r="F19" s="106"/>
      <c r="G19" s="40">
        <f>E19-F19</f>
        <v>0</v>
      </c>
    </row>
    <row r="20" spans="1:7" ht="23.1" customHeight="1" x14ac:dyDescent="0.15">
      <c r="A20" s="34"/>
      <c r="B20" s="35"/>
      <c r="C20" s="35"/>
      <c r="D20" s="37"/>
      <c r="E20" s="105"/>
      <c r="F20" s="106"/>
      <c r="G20" s="40">
        <f>E20-F20</f>
        <v>0</v>
      </c>
    </row>
    <row r="21" spans="1:7" ht="23.1" customHeight="1" x14ac:dyDescent="0.15">
      <c r="A21" s="34"/>
      <c r="B21" s="35"/>
      <c r="C21" s="35"/>
      <c r="D21" s="37"/>
      <c r="E21" s="105"/>
      <c r="F21" s="106"/>
      <c r="G21" s="40">
        <f>E21-F21</f>
        <v>0</v>
      </c>
    </row>
    <row r="22" spans="1:7" ht="23.1" customHeight="1" x14ac:dyDescent="0.15">
      <c r="A22" s="34"/>
      <c r="B22" s="35"/>
      <c r="C22" s="43"/>
      <c r="D22" s="37" t="s">
        <v>52</v>
      </c>
      <c r="E22" s="105"/>
      <c r="F22" s="106"/>
      <c r="G22" s="40">
        <f>E22-F22</f>
        <v>0</v>
      </c>
    </row>
    <row r="23" spans="1:7" ht="23.1" customHeight="1" x14ac:dyDescent="0.15">
      <c r="A23" s="34"/>
      <c r="B23" s="35"/>
      <c r="C23" s="52" t="s">
        <v>56</v>
      </c>
      <c r="D23" s="42"/>
      <c r="E23" s="38">
        <f>実績報告シート!G34+実績報告シート!J40+実績報告シート!G46</f>
        <v>0</v>
      </c>
      <c r="F23" s="106"/>
      <c r="G23" s="40">
        <f>E23-F23</f>
        <v>0</v>
      </c>
    </row>
    <row r="24" spans="1:7" ht="23.1" customHeight="1" x14ac:dyDescent="0.15">
      <c r="A24" s="34"/>
      <c r="B24" s="35"/>
      <c r="C24" s="41" t="s">
        <v>52</v>
      </c>
      <c r="D24" s="42"/>
      <c r="E24" s="38">
        <f>SUBTOTAL(9,E25:E28)</f>
        <v>0</v>
      </c>
      <c r="F24" s="39">
        <f>SUBTOTAL(9,F25:F28)</f>
        <v>0</v>
      </c>
      <c r="G24" s="40">
        <f>SUBTOTAL(9,G25:G28)</f>
        <v>0</v>
      </c>
    </row>
    <row r="25" spans="1:7" ht="23.1" customHeight="1" x14ac:dyDescent="0.15">
      <c r="A25" s="34"/>
      <c r="B25" s="35"/>
      <c r="C25" s="35"/>
      <c r="D25" s="37"/>
      <c r="E25" s="105"/>
      <c r="F25" s="106"/>
      <c r="G25" s="40">
        <f>E25-F25</f>
        <v>0</v>
      </c>
    </row>
    <row r="26" spans="1:7" ht="23.1" customHeight="1" x14ac:dyDescent="0.15">
      <c r="A26" s="34"/>
      <c r="B26" s="35"/>
      <c r="C26" s="35"/>
      <c r="D26" s="37"/>
      <c r="E26" s="105"/>
      <c r="F26" s="106"/>
      <c r="G26" s="40">
        <f>E26-F26</f>
        <v>0</v>
      </c>
    </row>
    <row r="27" spans="1:7" ht="23.1" customHeight="1" x14ac:dyDescent="0.15">
      <c r="A27" s="34"/>
      <c r="B27" s="35"/>
      <c r="C27" s="35"/>
      <c r="D27" s="37"/>
      <c r="E27" s="105"/>
      <c r="F27" s="106"/>
      <c r="G27" s="40">
        <f>E27-F27</f>
        <v>0</v>
      </c>
    </row>
    <row r="28" spans="1:7" ht="23.1" customHeight="1" x14ac:dyDescent="0.15">
      <c r="A28" s="34"/>
      <c r="B28" s="35"/>
      <c r="C28" s="43"/>
      <c r="D28" s="37" t="s">
        <v>52</v>
      </c>
      <c r="E28" s="105"/>
      <c r="F28" s="106"/>
      <c r="G28" s="40">
        <f>E28-F28</f>
        <v>0</v>
      </c>
    </row>
    <row r="29" spans="1:7" ht="23.1" customHeight="1" x14ac:dyDescent="0.15">
      <c r="A29" s="44"/>
      <c r="B29" s="45"/>
      <c r="C29" s="46" t="s">
        <v>53</v>
      </c>
      <c r="D29" s="47"/>
      <c r="E29" s="48">
        <f>SUBTOTAL(9,E18:E28)</f>
        <v>0</v>
      </c>
      <c r="F29" s="49">
        <f>SUBTOTAL(9,F18:F28)</f>
        <v>0</v>
      </c>
      <c r="G29" s="50">
        <f>SUBTOTAL(9,G18:G28)</f>
        <v>0</v>
      </c>
    </row>
    <row r="30" spans="1:7" ht="23.1" customHeight="1" x14ac:dyDescent="0.15">
      <c r="A30" s="44"/>
      <c r="B30" s="53" t="s">
        <v>57</v>
      </c>
      <c r="C30" s="53"/>
      <c r="D30" s="54"/>
      <c r="E30" s="55">
        <f>E16-E29</f>
        <v>0</v>
      </c>
      <c r="F30" s="56">
        <f>F16-F29</f>
        <v>0</v>
      </c>
      <c r="G30" s="57">
        <f>G16-G29</f>
        <v>0</v>
      </c>
    </row>
    <row r="31" spans="1:7" ht="15" customHeight="1" x14ac:dyDescent="0.15">
      <c r="A31" s="161" t="s">
        <v>140</v>
      </c>
    </row>
    <row r="32" spans="1:7" ht="15" customHeight="1" x14ac:dyDescent="0.15">
      <c r="A32" s="58" t="s">
        <v>239</v>
      </c>
    </row>
    <row r="33" spans="1:1" ht="15" customHeight="1" x14ac:dyDescent="0.15">
      <c r="A33" s="58" t="s">
        <v>240</v>
      </c>
    </row>
    <row r="34" spans="1:1" ht="15" customHeight="1" x14ac:dyDescent="0.15">
      <c r="A34" s="58" t="s">
        <v>241</v>
      </c>
    </row>
  </sheetData>
  <mergeCells count="1">
    <mergeCell ref="B2:D2"/>
  </mergeCells>
  <phoneticPr fontId="22"/>
  <printOptions horizontalCentered="1"/>
  <pageMargins left="0.78740157480314965" right="0.78740157480314965" top="0.78740157480314965" bottom="0.5905511811023622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記入要領（必ずご確認ください）</vt:lpstr>
      <vt:lpstr>作業用シート</vt:lpstr>
      <vt:lpstr>実績報告シート</vt:lpstr>
      <vt:lpstr>工賃入力シート（時間額用）</vt:lpstr>
      <vt:lpstr>工賃入力シート（日額用）</vt:lpstr>
      <vt:lpstr>工賃入力シート（月額用）</vt:lpstr>
      <vt:lpstr>工賃収支シート</vt:lpstr>
      <vt:lpstr>'記入要領（必ずご確認ください）'!Print_Area</vt:lpstr>
      <vt:lpstr>工賃収支シート!Print_Area</vt:lpstr>
      <vt:lpstr>'工賃入力シート（月額用）'!Print_Area</vt:lpstr>
      <vt:lpstr>'工賃入力シート（時間額用）'!Print_Area</vt:lpstr>
      <vt:lpstr>'工賃入力シート（日額用）'!Print_Area</vt:lpstr>
      <vt:lpstr>実績報告シート!Print_Area</vt:lpstr>
      <vt:lpstr>'工賃入力シート（月額用）'!Print_Titles</vt:lpstr>
      <vt:lpstr>'工賃入力シート（時間額用）'!Print_Titles</vt:lpstr>
      <vt:lpstr>'工賃入力シート（日額用）'!Print_Titles</vt:lpstr>
      <vt:lpstr>サービス</vt:lpstr>
      <vt:lpstr>製品</vt:lpstr>
      <vt:lpstr>大分類</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m097032</dc:creator>
  <cp:lastModifiedBy>Administrator</cp:lastModifiedBy>
  <cp:lastPrinted>2023-05-16T00:53:00Z</cp:lastPrinted>
  <dcterms:created xsi:type="dcterms:W3CDTF">2006-08-15T02:48:19Z</dcterms:created>
  <dcterms:modified xsi:type="dcterms:W3CDTF">2023-05-16T04:45:12Z</dcterms:modified>
</cp:coreProperties>
</file>